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Users\DJSpeight\Desktop\Website_T4 Working Folder\"/>
    </mc:Choice>
  </mc:AlternateContent>
  <xr:revisionPtr revIDLastSave="0" documentId="13_ncr:1_{75682E9E-2ED8-482E-AB84-5E295090C812}" xr6:coauthVersionLast="47" xr6:coauthVersionMax="47" xr10:uidLastSave="{00000000-0000-0000-0000-000000000000}"/>
  <bookViews>
    <workbookView xWindow="-108" yWindow="-108" windowWidth="23256" windowHeight="12576" xr2:uid="{00000000-000D-0000-FFFF-FFFF00000000}"/>
  </bookViews>
  <sheets>
    <sheet name="Claim Form" sheetId="1" r:id="rId1"/>
    <sheet name="Drop Down Details" sheetId="2" r:id="rId2"/>
    <sheet name="Sheet3" sheetId="3" state="hidden" r:id="rId3"/>
  </sheets>
  <definedNames>
    <definedName name="ClaimType">'Drop Down Details'!$A$2:$A$11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0" i="1" l="1"/>
  <c r="F81" i="1" l="1"/>
  <c r="C42" i="1" l="1"/>
  <c r="D43" i="1" l="1"/>
  <c r="E29" i="1" l="1"/>
  <c r="I29" i="1" s="1"/>
  <c r="E30" i="1"/>
  <c r="I30" i="1" s="1"/>
  <c r="E31" i="1"/>
  <c r="I31" i="1" s="1"/>
  <c r="E32" i="1"/>
  <c r="I32" i="1" s="1"/>
  <c r="E33" i="1"/>
  <c r="I33" i="1" s="1"/>
  <c r="E34" i="1"/>
  <c r="I34" i="1" s="1"/>
  <c r="E35" i="1"/>
  <c r="I35" i="1" s="1"/>
  <c r="E28" i="1"/>
  <c r="I28" i="1" s="1"/>
  <c r="I36" i="1" l="1"/>
  <c r="F83" i="1" s="1"/>
</calcChain>
</file>

<file path=xl/sharedStrings.xml><?xml version="1.0" encoding="utf-8"?>
<sst xmlns="http://schemas.openxmlformats.org/spreadsheetml/2006/main" count="105" uniqueCount="102">
  <si>
    <r>
      <t xml:space="preserve">External Examiner Claim Form
</t>
    </r>
    <r>
      <rPr>
        <b/>
        <sz val="16"/>
        <color theme="0"/>
        <rFont val="Calibri"/>
      </rPr>
      <t>Fees and Expenses</t>
    </r>
  </si>
  <si>
    <r>
      <rPr>
        <b/>
        <sz val="11"/>
        <color theme="5" tint="-0.249977111117893"/>
        <rFont val="Calibri"/>
        <family val="2"/>
      </rPr>
      <t>Please return to :</t>
    </r>
    <r>
      <rPr>
        <sz val="11"/>
        <color theme="1"/>
        <rFont val="Calibri"/>
        <family val="2"/>
      </rPr>
      <t xml:space="preserve"> </t>
    </r>
    <r>
      <rPr>
        <b/>
        <sz val="11"/>
        <color theme="1"/>
        <rFont val="Calibri"/>
        <family val="2"/>
      </rPr>
      <t xml:space="preserve">Fees &amp; Student Finance, University of Cumbria, Bowerham Road, Lancaster, LA1 3JD
</t>
    </r>
    <r>
      <rPr>
        <b/>
        <sz val="11"/>
        <color theme="5" tint="-0.249977111117893"/>
        <rFont val="Calibri"/>
        <family val="2"/>
      </rPr>
      <t>Or to:</t>
    </r>
    <r>
      <rPr>
        <b/>
        <sz val="11"/>
        <color theme="3"/>
        <rFont val="Calibri"/>
        <family val="2"/>
      </rPr>
      <t xml:space="preserve"> </t>
    </r>
    <r>
      <rPr>
        <b/>
        <sz val="11"/>
        <rFont val="Calibri"/>
        <family val="2"/>
      </rPr>
      <t>externalexaminers@cumbria.ac.uk with scanned copy of receipts</t>
    </r>
  </si>
  <si>
    <t>Please complete all sections in full to ensure prompt processing</t>
  </si>
  <si>
    <t>Full Name</t>
  </si>
  <si>
    <t>Employee No.</t>
  </si>
  <si>
    <t>(if known)</t>
  </si>
  <si>
    <t>Personal Email</t>
  </si>
  <si>
    <t>Tel No.</t>
  </si>
  <si>
    <t>Home Address</t>
  </si>
  <si>
    <t>Postcode</t>
  </si>
  <si>
    <t>Home Institution (or workplace)</t>
  </si>
  <si>
    <t xml:space="preserve">Event Type </t>
  </si>
  <si>
    <t>Attendance Date(s)</t>
  </si>
  <si>
    <t xml:space="preserve">Institute (if applicable) </t>
  </si>
  <si>
    <t>Fee Claimed*</t>
  </si>
  <si>
    <r>
      <t xml:space="preserve">Mentor Fee Claimed
</t>
    </r>
    <r>
      <rPr>
        <sz val="8"/>
        <color theme="1"/>
        <rFont val="Calibri"/>
        <family val="2"/>
      </rPr>
      <t>UG &amp; PG examiners only</t>
    </r>
  </si>
  <si>
    <t>Academic Year</t>
  </si>
  <si>
    <r>
      <t xml:space="preserve">*To be claimed </t>
    </r>
    <r>
      <rPr>
        <b/>
        <i/>
        <u/>
        <sz val="10"/>
        <color theme="1"/>
        <rFont val="Calibri"/>
        <family val="2"/>
      </rPr>
      <t>after</t>
    </r>
    <r>
      <rPr>
        <b/>
        <i/>
        <sz val="10"/>
        <color theme="1"/>
        <rFont val="Calibri"/>
        <family val="2"/>
      </rPr>
      <t xml:space="preserve"> report submitted</t>
    </r>
  </si>
  <si>
    <t>Please note that for UG, PG, M.Phil and PhD appointments, the University processes payments through payroll with tax deducted at source. Please confirm at external.examiners@cumbria.ac.uk if you are self-employed, so that we can contact you regarding your payroll status.
National Insurance is your responsibility.</t>
  </si>
  <si>
    <t>Claims should be received by the Fees and Student Finance office by the 1st working day of the month, in order to be paid on the 26th.  Any claims which miss this deadline may not be paid until the following month. Claim forms will be altered prior to payment where incorrect rates have been claimed.
Fees and expenses must be claimed within 3 months on the date when they occurred. Please contact Payroll if for any reason your claim has been delayed.</t>
  </si>
  <si>
    <r>
      <rPr>
        <b/>
        <sz val="8"/>
        <color theme="1"/>
        <rFont val="Calibri"/>
      </rPr>
      <t xml:space="preserve">For Office Use Only
</t>
    </r>
    <r>
      <rPr>
        <sz val="8"/>
        <color theme="1"/>
        <rFont val="Calibri"/>
      </rPr>
      <t>Tick box if report received</t>
    </r>
  </si>
  <si>
    <t>Journey</t>
  </si>
  <si>
    <t>Mileage</t>
  </si>
  <si>
    <t>Travel &amp; Subsistence</t>
  </si>
  <si>
    <t>Date of Expense</t>
  </si>
  <si>
    <t>Journey from</t>
  </si>
  <si>
    <t>Journey
to</t>
  </si>
  <si>
    <t>Miles Travelled</t>
  </si>
  <si>
    <r>
      <t xml:space="preserve">Total Mileage
</t>
    </r>
    <r>
      <rPr>
        <b/>
        <sz val="9"/>
        <color theme="1"/>
        <rFont val="Calibri"/>
        <family val="2"/>
      </rPr>
      <t>(30p / mile paid)</t>
    </r>
  </si>
  <si>
    <t>Claim Type</t>
  </si>
  <si>
    <t>Details if 'Other'</t>
  </si>
  <si>
    <t>Value Claim</t>
  </si>
  <si>
    <r>
      <t xml:space="preserve">Total Claim
</t>
    </r>
    <r>
      <rPr>
        <b/>
        <sz val="9"/>
        <color theme="1"/>
        <rFont val="Calibri"/>
        <family val="2"/>
      </rPr>
      <t>(£)</t>
    </r>
  </si>
  <si>
    <t>Total</t>
  </si>
  <si>
    <t>I certify that these expenses were wholly, exclusively and necessarily incurred in the performance of my duties on behalf of University of Cumbria. I have attached all relevant receipts as proof of purchase.</t>
  </si>
  <si>
    <t>Claimant's Signature</t>
  </si>
  <si>
    <t>Date</t>
  </si>
  <si>
    <t>Employee No</t>
  </si>
  <si>
    <t>Below information is required for first time claimants only</t>
  </si>
  <si>
    <t>Personal Details</t>
  </si>
  <si>
    <t>Bank Account Name</t>
  </si>
  <si>
    <t>Date of Birth</t>
  </si>
  <si>
    <t>Bank Account / Roll Number</t>
  </si>
  <si>
    <t>National Insurance No</t>
  </si>
  <si>
    <t>Bank Sort Code</t>
  </si>
  <si>
    <t>Gender</t>
  </si>
  <si>
    <t>Employment Details</t>
  </si>
  <si>
    <t>You need to select only one of the following statements A, B or C.</t>
  </si>
  <si>
    <t>This is my first job since last 6 April and I have not been receiving taxable benefits such as JSA, ESA, IB, State or Occupational Pension</t>
  </si>
  <si>
    <t>This is now my only job, but since last 6 April I have had another job, or received taxable benefits such as JSA, ESA or IB. I do not receive a State or Occupational Pension</t>
  </si>
  <si>
    <t>As well as my new job, I have another job or receive State or Occupational Pension</t>
  </si>
  <si>
    <t>Do you have a Student Loan which is not fully repaid?</t>
  </si>
  <si>
    <t>Are you repaying your Student Loan direct to the Student Loans Company by agreed monthly payments?</t>
  </si>
  <si>
    <t>You will have a Plan 1 Student Loan if:</t>
  </si>
  <si>
    <t>You lived in Scotland or Northern Ireland when you started your course, or</t>
  </si>
  <si>
    <t>You lived in England or Wales and started your course before 1 September 2012</t>
  </si>
  <si>
    <t>You will have a Plan 2 Student Loan if you lived in England or Wales and started your course on or after 1 September 2012</t>
  </si>
  <si>
    <t>You will have a Postgraduate Student Loan if:</t>
  </si>
  <si>
    <t>You lived in England or Wales and started your Postgraduate Master's course on or after 1 August 2017</t>
  </si>
  <si>
    <t>You lived in England or Wales and started your Postgraduate Doctoral course on or after 1 August 2018</t>
  </si>
  <si>
    <t>What type of Student Loan do you have?</t>
  </si>
  <si>
    <t>For more information about repaying Student Loans, please see details here: www.gov.uk/new-employee/student-loans</t>
  </si>
  <si>
    <t>A few extra points about expenses:-</t>
  </si>
  <si>
    <t>A.</t>
  </si>
  <si>
    <r>
      <t xml:space="preserve">For expenses to be paid we require </t>
    </r>
    <r>
      <rPr>
        <u/>
        <sz val="11"/>
        <color theme="1"/>
        <rFont val="Calibri"/>
      </rPr>
      <t>itemised receipts.</t>
    </r>
    <r>
      <rPr>
        <sz val="11"/>
        <color theme="1"/>
        <rFont val="Calibri"/>
      </rPr>
      <t xml:space="preserve">  Credit card receipts and hand writen sales vouchers are </t>
    </r>
    <r>
      <rPr>
        <b/>
        <sz val="11"/>
        <color theme="1"/>
        <rFont val="Calibri"/>
      </rPr>
      <t>not</t>
    </r>
    <r>
      <rPr>
        <sz val="11"/>
        <color theme="1"/>
        <rFont val="Calibri"/>
      </rPr>
      <t xml:space="preserve"> acceptable and will not be reimbursed against.  However, scanned copies of receipts are accepted.</t>
    </r>
  </si>
  <si>
    <t>B.</t>
  </si>
  <si>
    <r>
      <t xml:space="preserve">The allowances for Breakfast, Lunch and Dinner are </t>
    </r>
    <r>
      <rPr>
        <u/>
        <sz val="11"/>
        <color theme="1"/>
        <rFont val="Calibri"/>
      </rPr>
      <t>not cumulative.</t>
    </r>
    <r>
      <rPr>
        <sz val="11"/>
        <color theme="1"/>
        <rFont val="Calibri"/>
      </rPr>
      <t xml:space="preserve"> </t>
    </r>
  </si>
  <si>
    <t>C.</t>
  </si>
  <si>
    <t>The allowances are for legitimate business expenses only.  If you're not sure whether something qualifies, please contact payroll@cumbria.ac.uk or 01524 385493.</t>
  </si>
  <si>
    <t>D.</t>
  </si>
  <si>
    <t>Evening meals are reimbursable for those staying away from home and where travel times mean that individuals will not be home by 8pm.</t>
  </si>
  <si>
    <t>Please note that an expense will not be paid if there is no corresponding receipt attached.</t>
  </si>
  <si>
    <t>Office Use Only: For completion by authorised signatory</t>
  </si>
  <si>
    <t>Cost Centre / Area</t>
  </si>
  <si>
    <t>Account</t>
  </si>
  <si>
    <t>Amount</t>
  </si>
  <si>
    <t>Authorised Signature</t>
  </si>
  <si>
    <t>2000201 / Deanery</t>
  </si>
  <si>
    <t>7040 (Fee)</t>
  </si>
  <si>
    <t>2000204 / Award EE</t>
  </si>
  <si>
    <t>8070 (Exp.)</t>
  </si>
  <si>
    <t>2100001 / PgR</t>
  </si>
  <si>
    <t>£</t>
  </si>
  <si>
    <t>TOTAL</t>
  </si>
  <si>
    <t>Claim Type (Non Mileage)</t>
  </si>
  <si>
    <t>Female</t>
  </si>
  <si>
    <t>Institute of Business, Industry and Leadership</t>
  </si>
  <si>
    <t xml:space="preserve">Air Travel </t>
  </si>
  <si>
    <t>Male</t>
  </si>
  <si>
    <t>Institute of Education</t>
  </si>
  <si>
    <t>Bus</t>
  </si>
  <si>
    <t>Institute of Health</t>
  </si>
  <si>
    <t xml:space="preserve">Hotel </t>
  </si>
  <si>
    <t>Institute of Science, Natural Resources and Outdoor Studies</t>
  </si>
  <si>
    <t xml:space="preserve">Parking </t>
  </si>
  <si>
    <t>Institute of the Arts</t>
  </si>
  <si>
    <t xml:space="preserve">Subsistence </t>
  </si>
  <si>
    <t xml:space="preserve">Taxi </t>
  </si>
  <si>
    <t xml:space="preserve">Tolls </t>
  </si>
  <si>
    <t xml:space="preserve">Train </t>
  </si>
  <si>
    <t>Underground</t>
  </si>
  <si>
    <t xml:space="preserve">Other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</si>
</sst>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24" x14ac:knownFonts="1">
    <font>
      <sz val="11"/>
      <color theme="1"/>
      <name val="Calibri"/>
    </font>
    <font>
      <b/>
      <sz val="11"/>
      <color theme="1"/>
      <name val="Calibri"/>
    </font>
    <font>
      <i/>
      <sz val="11"/>
      <color theme="1"/>
      <name val="Calibri"/>
    </font>
    <font>
      <sz val="11"/>
      <color theme="1"/>
      <name val="Calibri"/>
    </font>
    <font>
      <u/>
      <sz val="11"/>
      <color theme="1"/>
      <name val="Calibri"/>
    </font>
    <font>
      <b/>
      <sz val="16"/>
      <color theme="0"/>
      <name val="Calibri"/>
    </font>
    <font>
      <sz val="10"/>
      <name val="Arial"/>
    </font>
    <font>
      <sz val="8"/>
      <color theme="1"/>
      <name val="Calibri"/>
    </font>
    <font>
      <b/>
      <sz val="8"/>
      <color theme="1"/>
      <name val="Calibri"/>
    </font>
    <font>
      <sz val="11"/>
      <color theme="1"/>
      <name val="Calibri"/>
      <family val="2"/>
    </font>
    <font>
      <b/>
      <sz val="11"/>
      <color theme="1"/>
      <name val="Calibri"/>
      <family val="2"/>
    </font>
    <font>
      <sz val="8"/>
      <color theme="1"/>
      <name val="Calibri"/>
      <family val="2"/>
    </font>
    <font>
      <b/>
      <sz val="24"/>
      <color theme="0"/>
      <name val="Calibri"/>
      <family val="2"/>
    </font>
    <font>
      <b/>
      <i/>
      <sz val="10"/>
      <color theme="1"/>
      <name val="Calibri"/>
      <family val="2"/>
    </font>
    <font>
      <b/>
      <i/>
      <u/>
      <sz val="10"/>
      <color theme="1"/>
      <name val="Calibri"/>
      <family val="2"/>
    </font>
    <font>
      <i/>
      <sz val="10"/>
      <color theme="1"/>
      <name val="Calibri"/>
      <family val="2"/>
    </font>
    <font>
      <sz val="10"/>
      <color theme="1"/>
      <name val="Calibri"/>
      <family val="2"/>
    </font>
    <font>
      <b/>
      <sz val="10"/>
      <color theme="1"/>
      <name val="Calibri"/>
      <family val="2"/>
    </font>
    <font>
      <b/>
      <sz val="11"/>
      <color theme="5" tint="-0.249977111117893"/>
      <name val="Calibri"/>
      <family val="2"/>
    </font>
    <font>
      <b/>
      <sz val="11"/>
      <color theme="3"/>
      <name val="Calibri"/>
      <family val="2"/>
    </font>
    <font>
      <b/>
      <sz val="11"/>
      <name val="Calibri"/>
      <family val="2"/>
    </font>
    <font>
      <b/>
      <sz val="9"/>
      <color theme="1"/>
      <name val="Calibri"/>
      <family val="2"/>
    </font>
    <font>
      <sz val="9"/>
      <color theme="1"/>
      <name val="Calibri"/>
      <family val="2"/>
    </font>
    <font>
      <sz val="8"/>
      <color rgb="FF000000"/>
      <name val="Tahoma"/>
      <family val="2"/>
    </font>
  </fonts>
  <fills count="7">
    <fill>
      <patternFill patternType="none"/>
    </fill>
    <fill>
      <patternFill patternType="gray125"/>
    </fill>
    <fill>
      <patternFill patternType="solid">
        <fgColor theme="5"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5"/>
        <bgColor indexed="64"/>
      </patternFill>
    </fill>
  </fills>
  <borders count="42">
    <border>
      <left/>
      <right/>
      <top/>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4" fontId="3" fillId="0" borderId="0" applyFont="0" applyFill="0" applyBorder="0" applyAlignment="0" applyProtection="0"/>
    <xf numFmtId="0" fontId="6" fillId="0" borderId="0"/>
  </cellStyleXfs>
  <cellXfs count="215">
    <xf numFmtId="0" fontId="0" fillId="0" borderId="0" xfId="0"/>
    <xf numFmtId="0" fontId="0" fillId="0" borderId="6" xfId="0" applyBorder="1" applyProtection="1">
      <protection locked="0"/>
    </xf>
    <xf numFmtId="0" fontId="0" fillId="0" borderId="7" xfId="0" applyBorder="1" applyProtection="1">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9" fillId="0" borderId="0" xfId="0" applyFont="1"/>
    <xf numFmtId="44" fontId="0" fillId="0" borderId="5" xfId="1" applyFont="1" applyBorder="1" applyAlignment="1" applyProtection="1"/>
    <xf numFmtId="44" fontId="0" fillId="0" borderId="30" xfId="1" applyFont="1" applyBorder="1" applyAlignment="1" applyProtection="1">
      <alignment horizontal="center"/>
      <protection locked="0"/>
    </xf>
    <xf numFmtId="0" fontId="0" fillId="0" borderId="30" xfId="0" applyBorder="1" applyProtection="1">
      <protection locked="0"/>
    </xf>
    <xf numFmtId="0" fontId="9" fillId="0" borderId="6" xfId="0" applyFont="1" applyBorder="1" applyProtection="1">
      <protection locked="0"/>
    </xf>
    <xf numFmtId="164" fontId="0" fillId="0" borderId="6" xfId="0" applyNumberFormat="1" applyBorder="1" applyAlignment="1" applyProtection="1">
      <alignment horizontal="center"/>
      <protection locked="0"/>
    </xf>
    <xf numFmtId="44" fontId="0" fillId="0" borderId="6" xfId="1" applyFont="1" applyBorder="1" applyProtection="1"/>
    <xf numFmtId="44" fontId="0" fillId="0" borderId="6" xfId="1" applyFont="1" applyBorder="1" applyProtection="1">
      <protection locked="0"/>
    </xf>
    <xf numFmtId="44" fontId="0" fillId="0" borderId="6" xfId="1" applyFont="1" applyBorder="1" applyAlignment="1" applyProtection="1">
      <protection locked="0"/>
    </xf>
    <xf numFmtId="14" fontId="0" fillId="0" borderId="14" xfId="0" applyNumberFormat="1" applyBorder="1" applyProtection="1">
      <protection locked="0"/>
    </xf>
    <xf numFmtId="14" fontId="0" fillId="0" borderId="15" xfId="0" applyNumberFormat="1" applyBorder="1" applyProtection="1">
      <protection locked="0"/>
    </xf>
    <xf numFmtId="164" fontId="0" fillId="0" borderId="7" xfId="0" applyNumberFormat="1" applyBorder="1" applyAlignment="1" applyProtection="1">
      <alignment horizontal="center"/>
      <protection locked="0"/>
    </xf>
    <xf numFmtId="44" fontId="0" fillId="0" borderId="7" xfId="1" applyFont="1" applyBorder="1" applyProtection="1"/>
    <xf numFmtId="44" fontId="0" fillId="0" borderId="7" xfId="1" applyFont="1" applyBorder="1" applyProtection="1">
      <protection locked="0"/>
    </xf>
    <xf numFmtId="44" fontId="0" fillId="0" borderId="28" xfId="1" applyFont="1" applyBorder="1" applyAlignment="1" applyProtection="1">
      <protection locked="0"/>
    </xf>
    <xf numFmtId="44" fontId="0" fillId="0" borderId="31" xfId="1" applyFont="1" applyBorder="1" applyAlignment="1" applyProtection="1"/>
    <xf numFmtId="44" fontId="0" fillId="0" borderId="27" xfId="1" applyFont="1" applyBorder="1" applyAlignment="1" applyProtection="1"/>
    <xf numFmtId="44" fontId="16" fillId="0" borderId="6" xfId="1" applyFont="1" applyBorder="1" applyAlignment="1" applyProtection="1">
      <alignment vertical="center"/>
      <protection locked="0"/>
    </xf>
    <xf numFmtId="44" fontId="16" fillId="0" borderId="7" xfId="1" applyFont="1" applyBorder="1" applyAlignment="1" applyProtection="1">
      <alignment vertical="center"/>
      <protection locked="0"/>
    </xf>
    <xf numFmtId="44" fontId="17" fillId="0" borderId="27" xfId="1" applyFont="1" applyBorder="1" applyAlignment="1" applyProtection="1">
      <alignment horizontal="center" vertical="center"/>
      <protection locked="0"/>
    </xf>
    <xf numFmtId="0" fontId="0" fillId="0" borderId="27" xfId="0" applyBorder="1" applyProtection="1">
      <protection locked="0"/>
    </xf>
    <xf numFmtId="0" fontId="9" fillId="0" borderId="24" xfId="0" applyFont="1" applyBorder="1"/>
    <xf numFmtId="0" fontId="0" fillId="0" borderId="40" xfId="0" applyBorder="1"/>
    <xf numFmtId="0" fontId="0" fillId="0" borderId="6" xfId="0" applyBorder="1"/>
    <xf numFmtId="0" fontId="0" fillId="0" borderId="0" xfId="0" applyAlignment="1">
      <alignment horizontal="center"/>
    </xf>
    <xf numFmtId="0" fontId="2" fillId="0" borderId="0" xfId="0" applyFont="1" applyAlignment="1">
      <alignment vertical="top"/>
    </xf>
    <xf numFmtId="0" fontId="0" fillId="3" borderId="27" xfId="0" applyFill="1" applyBorder="1"/>
    <xf numFmtId="44" fontId="0" fillId="0" borderId="12" xfId="1" applyFont="1" applyBorder="1" applyAlignment="1" applyProtection="1">
      <alignment horizontal="center"/>
    </xf>
    <xf numFmtId="0" fontId="0" fillId="0" borderId="11" xfId="0" applyBorder="1" applyAlignment="1">
      <alignment vertical="center"/>
    </xf>
    <xf numFmtId="0" fontId="1" fillId="0" borderId="0" xfId="0" applyFont="1"/>
    <xf numFmtId="0" fontId="1" fillId="4" borderId="14"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44" fontId="0" fillId="0" borderId="0" xfId="1" applyFont="1" applyBorder="1" applyProtection="1"/>
    <xf numFmtId="0" fontId="1" fillId="2" borderId="29" xfId="0" applyFont="1" applyFill="1" applyBorder="1" applyAlignment="1">
      <alignment horizontal="right"/>
    </xf>
    <xf numFmtId="0" fontId="0" fillId="2" borderId="30" xfId="0" applyFill="1" applyBorder="1" applyAlignment="1">
      <alignment horizontal="right" vertical="center"/>
    </xf>
    <xf numFmtId="0" fontId="9" fillId="0" borderId="22" xfId="0" applyFont="1" applyBorder="1"/>
    <xf numFmtId="0" fontId="9" fillId="0" borderId="2" xfId="0" applyFont="1" applyBorder="1"/>
    <xf numFmtId="0" fontId="1" fillId="0" borderId="0" xfId="0" applyFont="1" applyAlignment="1">
      <alignment horizontal="right"/>
    </xf>
    <xf numFmtId="0" fontId="0" fillId="0" borderId="0" xfId="0" applyAlignment="1">
      <alignment wrapText="1"/>
    </xf>
    <xf numFmtId="0" fontId="9" fillId="0" borderId="16" xfId="0" applyFont="1" applyBorder="1"/>
    <xf numFmtId="0" fontId="0" fillId="0" borderId="17" xfId="0" applyBorder="1"/>
    <xf numFmtId="0" fontId="0" fillId="0" borderId="18" xfId="0" applyBorder="1"/>
    <xf numFmtId="0" fontId="0" fillId="0" borderId="2" xfId="0" applyBorder="1" applyAlignment="1">
      <alignment horizontal="center" vertical="center"/>
    </xf>
    <xf numFmtId="0" fontId="17" fillId="3" borderId="33" xfId="0" applyFont="1" applyFill="1" applyBorder="1" applyAlignment="1">
      <alignment horizontal="center"/>
    </xf>
    <xf numFmtId="0" fontId="16" fillId="0" borderId="6" xfId="0" applyFont="1" applyBorder="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17" fillId="0" borderId="29" xfId="0" applyFont="1" applyBorder="1" applyAlignment="1">
      <alignment horizontal="center" vertical="center"/>
    </xf>
    <xf numFmtId="0" fontId="16" fillId="3" borderId="29" xfId="0" applyFont="1" applyFill="1" applyBorder="1" applyAlignment="1">
      <alignment horizontal="center" vertical="center"/>
    </xf>
    <xf numFmtId="0" fontId="16" fillId="0" borderId="0" xfId="0" applyFont="1"/>
    <xf numFmtId="0" fontId="0" fillId="0" borderId="28" xfId="0" applyBorder="1" applyProtection="1">
      <protection locked="0"/>
    </xf>
    <xf numFmtId="0" fontId="16" fillId="0" borderId="28" xfId="0" applyFont="1" applyBorder="1" applyAlignment="1">
      <alignment vertical="center"/>
    </xf>
    <xf numFmtId="0" fontId="16" fillId="0" borderId="7" xfId="0" applyFont="1" applyBorder="1" applyAlignment="1">
      <alignment horizontal="left" vertical="center"/>
    </xf>
    <xf numFmtId="0" fontId="16" fillId="0" borderId="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28" xfId="0" applyFont="1" applyBorder="1" applyAlignment="1" applyProtection="1">
      <alignment horizontal="center"/>
      <protection locked="0"/>
    </xf>
    <xf numFmtId="0" fontId="16" fillId="0" borderId="31" xfId="0" applyFont="1" applyBorder="1" applyAlignment="1" applyProtection="1">
      <alignment horizontal="center"/>
      <protection locked="0"/>
    </xf>
    <xf numFmtId="0" fontId="16" fillId="0" borderId="7" xfId="0" applyFont="1" applyBorder="1" applyAlignment="1" applyProtection="1">
      <alignment horizontal="center"/>
      <protection locked="0"/>
    </xf>
    <xf numFmtId="0" fontId="16" fillId="0" borderId="1" xfId="0" applyFont="1" applyBorder="1" applyAlignment="1" applyProtection="1">
      <alignment horizontal="center"/>
      <protection locked="0"/>
    </xf>
    <xf numFmtId="0" fontId="17" fillId="3" borderId="32" xfId="0" applyFont="1" applyFill="1" applyBorder="1" applyAlignment="1">
      <alignment horizontal="center"/>
    </xf>
    <xf numFmtId="0" fontId="17" fillId="3" borderId="33" xfId="0" applyFont="1" applyFill="1" applyBorder="1" applyAlignment="1">
      <alignment horizontal="center"/>
    </xf>
    <xf numFmtId="0" fontId="16" fillId="0" borderId="14" xfId="0" applyFont="1" applyBorder="1" applyAlignment="1">
      <alignment horizontal="right" vertical="center"/>
    </xf>
    <xf numFmtId="0" fontId="16" fillId="0" borderId="6" xfId="0" applyFont="1" applyBorder="1" applyAlignment="1">
      <alignment horizontal="right" vertical="center"/>
    </xf>
    <xf numFmtId="0" fontId="16" fillId="0" borderId="15" xfId="0" applyFont="1" applyBorder="1" applyAlignment="1">
      <alignment horizontal="right" vertical="center"/>
    </xf>
    <xf numFmtId="0" fontId="16" fillId="0" borderId="7" xfId="0" applyFont="1" applyBorder="1" applyAlignment="1">
      <alignment horizontal="right" vertical="center"/>
    </xf>
    <xf numFmtId="0" fontId="17" fillId="3" borderId="6" xfId="0" applyFont="1" applyFill="1" applyBorder="1" applyAlignment="1">
      <alignment horizontal="center"/>
    </xf>
    <xf numFmtId="0" fontId="17" fillId="3" borderId="28" xfId="0" applyFont="1" applyFill="1" applyBorder="1" applyAlignment="1">
      <alignment horizontal="center"/>
    </xf>
    <xf numFmtId="0" fontId="17" fillId="3" borderId="7" xfId="0" applyFont="1" applyFill="1" applyBorder="1" applyAlignment="1">
      <alignment horizontal="center"/>
    </xf>
    <xf numFmtId="14" fontId="16" fillId="0" borderId="30" xfId="0" applyNumberFormat="1" applyFont="1" applyBorder="1" applyAlignment="1" applyProtection="1">
      <alignment horizontal="left"/>
      <protection locked="0"/>
    </xf>
    <xf numFmtId="14" fontId="16" fillId="0" borderId="27" xfId="0" applyNumberFormat="1" applyFont="1" applyBorder="1" applyAlignment="1" applyProtection="1">
      <alignment horizontal="left"/>
      <protection locked="0"/>
    </xf>
    <xf numFmtId="0" fontId="17" fillId="3" borderId="41" xfId="0" applyFont="1" applyFill="1" applyBorder="1" applyAlignment="1">
      <alignment horizontal="center"/>
    </xf>
    <xf numFmtId="0" fontId="0" fillId="0" borderId="9" xfId="0" applyBorder="1" applyAlignment="1">
      <alignment horizontal="center"/>
    </xf>
    <xf numFmtId="0" fontId="0" fillId="0" borderId="0" xfId="0"/>
    <xf numFmtId="0" fontId="17" fillId="3" borderId="29" xfId="0" applyFont="1" applyFill="1" applyBorder="1" applyAlignment="1">
      <alignment horizontal="left"/>
    </xf>
    <xf numFmtId="0" fontId="17" fillId="3" borderId="30" xfId="0" applyFont="1" applyFill="1" applyBorder="1" applyAlignment="1">
      <alignment horizontal="left"/>
    </xf>
    <xf numFmtId="0" fontId="17" fillId="3" borderId="27" xfId="0" applyFont="1" applyFill="1" applyBorder="1" applyAlignment="1">
      <alignment horizontal="left"/>
    </xf>
    <xf numFmtId="0" fontId="0" fillId="0" borderId="0" xfId="0" applyAlignment="1">
      <alignment horizontal="left" vertical="center" wrapText="1"/>
    </xf>
    <xf numFmtId="0" fontId="0" fillId="0" borderId="3" xfId="0" applyBorder="1" applyAlignment="1">
      <alignment horizontal="left" vertical="center" wrapText="1"/>
    </xf>
    <xf numFmtId="0" fontId="9" fillId="0" borderId="19" xfId="0" applyFont="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22" fillId="0" borderId="8" xfId="0" applyFont="1" applyBorder="1" applyAlignment="1">
      <alignment horizontal="left" wrapText="1"/>
    </xf>
    <xf numFmtId="0" fontId="22" fillId="0" borderId="9" xfId="0" applyFont="1" applyBorder="1" applyAlignment="1">
      <alignment horizontal="left" wrapText="1"/>
    </xf>
    <xf numFmtId="0" fontId="22" fillId="0" borderId="10" xfId="0" applyFont="1" applyBorder="1" applyAlignment="1">
      <alignment horizontal="left" wrapText="1"/>
    </xf>
    <xf numFmtId="0" fontId="9" fillId="0" borderId="2" xfId="0" applyFont="1" applyBorder="1" applyAlignment="1">
      <alignment horizontal="left"/>
    </xf>
    <xf numFmtId="0" fontId="9" fillId="0" borderId="0" xfId="0" applyFont="1" applyAlignment="1">
      <alignment horizontal="left"/>
    </xf>
    <xf numFmtId="0" fontId="9" fillId="0" borderId="3" xfId="0" applyFont="1" applyBorder="1" applyAlignment="1">
      <alignment horizontal="left"/>
    </xf>
    <xf numFmtId="0" fontId="9" fillId="0" borderId="2" xfId="0" applyFont="1" applyBorder="1" applyAlignment="1" applyProtection="1">
      <alignment horizontal="left"/>
      <protection locked="0"/>
    </xf>
    <xf numFmtId="0" fontId="9" fillId="0" borderId="0" xfId="0" applyFont="1" applyAlignment="1" applyProtection="1">
      <alignment horizontal="left"/>
      <protection locked="0"/>
    </xf>
    <xf numFmtId="0" fontId="9" fillId="0" borderId="3" xfId="0" applyFont="1" applyBorder="1" applyAlignment="1" applyProtection="1">
      <alignment horizontal="left"/>
      <protection locked="0"/>
    </xf>
    <xf numFmtId="0" fontId="9" fillId="2" borderId="14" xfId="0" applyFont="1" applyFill="1" applyBorder="1" applyAlignment="1">
      <alignment horizontal="right"/>
    </xf>
    <xf numFmtId="0" fontId="9" fillId="2" borderId="6" xfId="0" applyFont="1" applyFill="1" applyBorder="1" applyAlignment="1">
      <alignment horizontal="right"/>
    </xf>
    <xf numFmtId="0" fontId="9" fillId="2" borderId="14" xfId="0" applyFont="1" applyFill="1" applyBorder="1" applyAlignment="1">
      <alignment horizontal="right" wrapText="1"/>
    </xf>
    <xf numFmtId="0" fontId="9" fillId="2" borderId="6" xfId="0" applyFont="1" applyFill="1" applyBorder="1" applyAlignment="1">
      <alignment horizontal="right" wrapText="1"/>
    </xf>
    <xf numFmtId="0" fontId="9" fillId="2" borderId="15" xfId="0" applyFont="1" applyFill="1" applyBorder="1" applyAlignment="1">
      <alignment horizontal="right"/>
    </xf>
    <xf numFmtId="0" fontId="9" fillId="2" borderId="7" xfId="0" applyFont="1" applyFill="1" applyBorder="1" applyAlignment="1">
      <alignment horizontal="right"/>
    </xf>
    <xf numFmtId="0" fontId="9" fillId="2" borderId="8" xfId="0" applyFont="1" applyFill="1" applyBorder="1" applyAlignment="1">
      <alignment horizontal="left" wrapText="1"/>
    </xf>
    <xf numFmtId="0" fontId="9" fillId="2" borderId="9" xfId="0" applyFont="1" applyFill="1" applyBorder="1" applyAlignment="1">
      <alignment horizontal="left" wrapText="1"/>
    </xf>
    <xf numFmtId="0" fontId="9" fillId="2" borderId="10" xfId="0" applyFont="1" applyFill="1" applyBorder="1" applyAlignment="1">
      <alignment horizontal="left" wrapText="1"/>
    </xf>
    <xf numFmtId="0" fontId="0" fillId="2" borderId="29" xfId="0" applyFill="1" applyBorder="1" applyAlignment="1">
      <alignment horizontal="right" vertical="center"/>
    </xf>
    <xf numFmtId="0" fontId="0" fillId="2" borderId="30" xfId="0" applyFill="1" applyBorder="1" applyAlignment="1">
      <alignment horizontal="right" vertical="center"/>
    </xf>
    <xf numFmtId="0" fontId="0" fillId="0" borderId="30" xfId="0" applyBorder="1" applyAlignment="1" applyProtection="1">
      <alignment vertical="center"/>
      <protection locked="0"/>
    </xf>
    <xf numFmtId="0" fontId="10" fillId="5" borderId="13" xfId="0" applyFont="1" applyFill="1" applyBorder="1" applyAlignment="1">
      <alignment horizontal="center" vertical="center"/>
    </xf>
    <xf numFmtId="0" fontId="0" fillId="0" borderId="7" xfId="0" applyBorder="1" applyProtection="1">
      <protection locked="0"/>
    </xf>
    <xf numFmtId="0" fontId="0" fillId="0" borderId="1" xfId="0" applyBorder="1" applyProtection="1">
      <protection locked="0"/>
    </xf>
    <xf numFmtId="0" fontId="1" fillId="0" borderId="0" xfId="0" applyFont="1" applyAlignment="1">
      <alignment horizontal="left" vertical="center"/>
    </xf>
    <xf numFmtId="0" fontId="1" fillId="0" borderId="12" xfId="0" applyFont="1" applyBorder="1" applyAlignment="1">
      <alignment horizontal="left"/>
    </xf>
    <xf numFmtId="0" fontId="1" fillId="0" borderId="13"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11" xfId="0" applyFont="1" applyBorder="1" applyAlignment="1">
      <alignment horizontal="left" vertical="center"/>
    </xf>
    <xf numFmtId="0" fontId="0" fillId="0" borderId="14"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9" fillId="0" borderId="19" xfId="0" applyFont="1" applyBorder="1" applyAlignment="1">
      <alignment wrapText="1"/>
    </xf>
    <xf numFmtId="0" fontId="9" fillId="0" borderId="20" xfId="0" applyFont="1" applyBorder="1" applyAlignment="1">
      <alignment wrapText="1"/>
    </xf>
    <xf numFmtId="0" fontId="9" fillId="0" borderId="21" xfId="0" applyFont="1" applyBorder="1" applyAlignment="1">
      <alignment wrapText="1"/>
    </xf>
    <xf numFmtId="0" fontId="10" fillId="0" borderId="8"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9" fillId="0" borderId="0" xfId="0" applyFont="1" applyAlignment="1">
      <alignment horizontal="left" wrapText="1"/>
    </xf>
    <xf numFmtId="0" fontId="9" fillId="0" borderId="3" xfId="0" applyFont="1" applyBorder="1" applyAlignment="1">
      <alignment horizontal="left" wrapText="1"/>
    </xf>
    <xf numFmtId="0" fontId="9" fillId="0" borderId="0" xfId="0" applyFont="1"/>
    <xf numFmtId="0" fontId="9" fillId="0" borderId="3" xfId="0" applyFont="1" applyBorder="1"/>
    <xf numFmtId="0" fontId="9" fillId="0" borderId="0" xfId="0" applyFont="1" applyAlignment="1">
      <alignment wrapText="1"/>
    </xf>
    <xf numFmtId="0" fontId="9" fillId="0" borderId="3" xfId="0" applyFont="1" applyBorder="1" applyAlignment="1">
      <alignment wrapText="1"/>
    </xf>
    <xf numFmtId="0" fontId="9" fillId="0" borderId="16" xfId="0" applyFont="1" applyBorder="1" applyAlignment="1" applyProtection="1">
      <alignment wrapText="1"/>
      <protection locked="0"/>
    </xf>
    <xf numFmtId="0" fontId="9" fillId="0" borderId="17" xfId="0" applyFont="1" applyBorder="1" applyAlignment="1" applyProtection="1">
      <alignment wrapText="1"/>
      <protection locked="0"/>
    </xf>
    <xf numFmtId="0" fontId="9" fillId="0" borderId="18" xfId="0" applyFont="1" applyBorder="1" applyAlignment="1" applyProtection="1">
      <alignment wrapText="1"/>
      <protection locked="0"/>
    </xf>
    <xf numFmtId="0" fontId="0" fillId="0" borderId="0" xfId="0" applyAlignment="1">
      <alignment horizontal="center" vertical="center"/>
    </xf>
    <xf numFmtId="0" fontId="10" fillId="2" borderId="30" xfId="0" applyFont="1" applyFill="1" applyBorder="1" applyAlignment="1">
      <alignment horizontal="right" vertical="center"/>
    </xf>
    <xf numFmtId="0" fontId="1" fillId="2" borderId="30" xfId="0" applyFont="1" applyFill="1" applyBorder="1" applyAlignment="1">
      <alignment horizontal="right" vertical="center"/>
    </xf>
    <xf numFmtId="0" fontId="15" fillId="0" borderId="8" xfId="0" applyFont="1" applyBorder="1" applyAlignment="1">
      <alignment wrapText="1"/>
    </xf>
    <xf numFmtId="0" fontId="15" fillId="0" borderId="9" xfId="0" applyFont="1" applyBorder="1" applyAlignment="1">
      <alignment wrapText="1"/>
    </xf>
    <xf numFmtId="0" fontId="15" fillId="0" borderId="10" xfId="0" applyFont="1" applyBorder="1" applyAlignment="1">
      <alignment wrapText="1"/>
    </xf>
    <xf numFmtId="0" fontId="11" fillId="3" borderId="29" xfId="0" applyFont="1" applyFill="1" applyBorder="1" applyAlignment="1">
      <alignment horizontal="center" wrapText="1"/>
    </xf>
    <xf numFmtId="0" fontId="11" fillId="3" borderId="30" xfId="0" applyFont="1" applyFill="1" applyBorder="1" applyAlignment="1">
      <alignment horizontal="center" wrapText="1"/>
    </xf>
    <xf numFmtId="0" fontId="13" fillId="0" borderId="9" xfId="0" applyFont="1" applyBorder="1"/>
    <xf numFmtId="0" fontId="1" fillId="5" borderId="13" xfId="0" applyFont="1" applyFill="1" applyBorder="1" applyAlignment="1">
      <alignment horizontal="center" vertical="center"/>
    </xf>
    <xf numFmtId="0" fontId="1" fillId="2" borderId="13" xfId="0" applyFont="1" applyFill="1" applyBorder="1" applyAlignment="1">
      <alignment horizontal="center" vertical="center"/>
    </xf>
    <xf numFmtId="0" fontId="9" fillId="0" borderId="6" xfId="0" applyFont="1"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10" fillId="2" borderId="29" xfId="0" applyFont="1" applyFill="1" applyBorder="1" applyAlignment="1">
      <alignment horizontal="right" vertical="center" wrapText="1"/>
    </xf>
    <xf numFmtId="0" fontId="1" fillId="2" borderId="30" xfId="0" applyFont="1" applyFill="1" applyBorder="1" applyAlignment="1">
      <alignment horizontal="right" vertical="center" wrapText="1"/>
    </xf>
    <xf numFmtId="0" fontId="10" fillId="5" borderId="30" xfId="0" applyFont="1" applyFill="1" applyBorder="1" applyAlignment="1">
      <alignment horizontal="right" vertical="center" wrapText="1"/>
    </xf>
    <xf numFmtId="0" fontId="1" fillId="5" borderId="30" xfId="0" applyFont="1" applyFill="1" applyBorder="1" applyAlignment="1">
      <alignment horizontal="right" vertical="center"/>
    </xf>
    <xf numFmtId="0" fontId="0" fillId="0" borderId="0" xfId="0" applyAlignment="1">
      <alignment horizontal="center"/>
    </xf>
    <xf numFmtId="0" fontId="9"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0" fillId="0" borderId="30" xfId="0" applyBorder="1" applyProtection="1">
      <protection locked="0"/>
    </xf>
    <xf numFmtId="0" fontId="0" fillId="0" borderId="27" xfId="0" applyBorder="1" applyProtection="1">
      <protection locked="0"/>
    </xf>
    <xf numFmtId="0" fontId="10" fillId="2" borderId="37" xfId="0" applyFont="1" applyFill="1" applyBorder="1" applyAlignment="1">
      <alignment horizontal="right"/>
    </xf>
    <xf numFmtId="0" fontId="10" fillId="2" borderId="38" xfId="0" applyFont="1" applyFill="1" applyBorder="1" applyAlignment="1">
      <alignment horizontal="right"/>
    </xf>
    <xf numFmtId="0" fontId="9" fillId="0" borderId="7" xfId="0" applyFont="1"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10" fillId="2" borderId="15" xfId="0" applyFont="1" applyFill="1" applyBorder="1" applyAlignment="1">
      <alignment horizontal="right"/>
    </xf>
    <xf numFmtId="0" fontId="10" fillId="2" borderId="22" xfId="0" applyFont="1" applyFill="1" applyBorder="1" applyAlignment="1">
      <alignment horizontal="right"/>
    </xf>
    <xf numFmtId="0" fontId="0" fillId="0" borderId="23" xfId="0" applyBorder="1" applyAlignment="1">
      <alignment horizontal="left"/>
    </xf>
    <xf numFmtId="0" fontId="0" fillId="0" borderId="4" xfId="0" applyBorder="1" applyAlignment="1">
      <alignment horizontal="left"/>
    </xf>
    <xf numFmtId="0" fontId="1" fillId="2" borderId="2" xfId="0" applyFont="1" applyFill="1" applyBorder="1" applyAlignment="1">
      <alignment horizontal="right" vertical="top"/>
    </xf>
    <xf numFmtId="0" fontId="1" fillId="2" borderId="0" xfId="0" applyFont="1" applyFill="1" applyAlignment="1">
      <alignment horizontal="right" vertical="top"/>
    </xf>
    <xf numFmtId="0" fontId="0" fillId="0" borderId="39"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14" fontId="0" fillId="0" borderId="6" xfId="0" applyNumberFormat="1" applyBorder="1" applyAlignment="1" applyProtection="1">
      <alignment horizontal="left"/>
      <protection locked="0"/>
    </xf>
    <xf numFmtId="14" fontId="0" fillId="0" borderId="5" xfId="0" applyNumberFormat="1" applyBorder="1" applyAlignment="1" applyProtection="1">
      <alignment horizontal="left"/>
      <protection locked="0"/>
    </xf>
    <xf numFmtId="0" fontId="0" fillId="0" borderId="7" xfId="0" applyBorder="1" applyAlignment="1" applyProtection="1">
      <alignment horizontal="left" wrapText="1"/>
      <protection locked="0"/>
    </xf>
    <xf numFmtId="0" fontId="0" fillId="0" borderId="1" xfId="0" applyBorder="1" applyAlignment="1" applyProtection="1">
      <alignment horizontal="left" wrapText="1"/>
      <protection locked="0"/>
    </xf>
    <xf numFmtId="0" fontId="9" fillId="2" borderId="7" xfId="0" applyFont="1" applyFill="1" applyBorder="1" applyAlignment="1">
      <alignment horizontal="right" wrapText="1"/>
    </xf>
    <xf numFmtId="0" fontId="0" fillId="0" borderId="6" xfId="0" applyBorder="1" applyProtection="1">
      <protection locked="0"/>
    </xf>
    <xf numFmtId="0" fontId="0" fillId="0" borderId="5" xfId="0" applyBorder="1" applyProtection="1">
      <protection locked="0"/>
    </xf>
    <xf numFmtId="0" fontId="1" fillId="2" borderId="32" xfId="0" applyFont="1" applyFill="1" applyBorder="1" applyAlignment="1">
      <alignment horizontal="right"/>
    </xf>
    <xf numFmtId="0" fontId="1" fillId="2" borderId="33" xfId="0" applyFont="1" applyFill="1" applyBorder="1" applyAlignment="1">
      <alignment horizontal="right"/>
    </xf>
    <xf numFmtId="0" fontId="10" fillId="2" borderId="14" xfId="0" applyFont="1" applyFill="1" applyBorder="1" applyAlignment="1">
      <alignment horizontal="right"/>
    </xf>
    <xf numFmtId="0" fontId="1" fillId="2" borderId="6" xfId="0" applyFont="1" applyFill="1" applyBorder="1" applyAlignment="1">
      <alignment horizontal="right"/>
    </xf>
    <xf numFmtId="0" fontId="0" fillId="0" borderId="13" xfId="0" applyBorder="1" applyAlignment="1" applyProtection="1">
      <alignment horizontal="left"/>
      <protection locked="0"/>
    </xf>
    <xf numFmtId="0" fontId="0" fillId="0" borderId="11" xfId="0" applyBorder="1" applyAlignment="1" applyProtection="1">
      <alignment horizontal="left"/>
      <protection locked="0"/>
    </xf>
    <xf numFmtId="0" fontId="10" fillId="2" borderId="24" xfId="0" applyFont="1" applyFill="1" applyBorder="1" applyAlignment="1">
      <alignment horizontal="right"/>
    </xf>
    <xf numFmtId="0" fontId="0" fillId="0" borderId="25" xfId="0" applyBorder="1" applyAlignment="1" applyProtection="1">
      <alignment horizontal="left"/>
      <protection locked="0"/>
    </xf>
    <xf numFmtId="0" fontId="0" fillId="0" borderId="26" xfId="0" applyBorder="1" applyAlignment="1" applyProtection="1">
      <alignment horizontal="left"/>
      <protection locked="0"/>
    </xf>
    <xf numFmtId="0" fontId="12" fillId="6" borderId="8" xfId="0" applyFont="1" applyFill="1" applyBorder="1" applyAlignment="1">
      <alignment vertical="center" wrapText="1"/>
    </xf>
    <xf numFmtId="0" fontId="12" fillId="6" borderId="9" xfId="0" applyFont="1" applyFill="1" applyBorder="1" applyAlignment="1">
      <alignment vertical="center" wrapText="1"/>
    </xf>
    <xf numFmtId="0" fontId="0" fillId="0" borderId="20" xfId="0" applyBorder="1" applyAlignment="1">
      <alignment horizontal="center"/>
    </xf>
    <xf numFmtId="0" fontId="0" fillId="0" borderId="21" xfId="0" applyBorder="1" applyAlignment="1">
      <alignment horizontal="center"/>
    </xf>
    <xf numFmtId="0" fontId="10" fillId="2" borderId="15" xfId="0" applyFont="1" applyFill="1" applyBorder="1" applyAlignment="1">
      <alignment horizontal="right" wrapText="1"/>
    </xf>
    <xf numFmtId="0" fontId="1" fillId="2" borderId="7" xfId="0" applyFont="1" applyFill="1" applyBorder="1" applyAlignment="1">
      <alignment horizontal="right" wrapText="1"/>
    </xf>
    <xf numFmtId="0" fontId="10" fillId="2" borderId="12" xfId="0" applyFont="1" applyFill="1" applyBorder="1" applyAlignment="1">
      <alignment horizontal="right"/>
    </xf>
    <xf numFmtId="0" fontId="1" fillId="2" borderId="13" xfId="0" applyFont="1" applyFill="1" applyBorder="1" applyAlignment="1">
      <alignment horizontal="right"/>
    </xf>
    <xf numFmtId="0" fontId="1" fillId="2" borderId="15" xfId="0" applyFont="1" applyFill="1" applyBorder="1" applyAlignment="1">
      <alignment horizontal="right"/>
    </xf>
    <xf numFmtId="0" fontId="1" fillId="2" borderId="7" xfId="0" applyFont="1" applyFill="1" applyBorder="1" applyAlignment="1">
      <alignment horizontal="right"/>
    </xf>
    <xf numFmtId="0" fontId="0" fillId="0" borderId="39" xfId="0" applyBorder="1" applyAlignment="1" applyProtection="1">
      <alignment horizontal="left"/>
      <protection locked="0"/>
    </xf>
    <xf numFmtId="0" fontId="0" fillId="0" borderId="17" xfId="0" applyBorder="1" applyAlignment="1" applyProtection="1">
      <alignment horizontal="left"/>
      <protection locked="0"/>
    </xf>
    <xf numFmtId="0" fontId="0" fillId="0" borderId="18" xfId="0" applyBorder="1" applyAlignment="1" applyProtection="1">
      <alignment horizontal="left"/>
      <protection locked="0"/>
    </xf>
    <xf numFmtId="0" fontId="0" fillId="0" borderId="34" xfId="0" applyBorder="1" applyAlignment="1" applyProtection="1">
      <alignment horizontal="left"/>
      <protection locked="0"/>
    </xf>
    <xf numFmtId="0" fontId="0" fillId="0" borderId="35" xfId="0" applyBorder="1" applyAlignment="1" applyProtection="1">
      <alignment horizontal="left"/>
      <protection locked="0"/>
    </xf>
    <xf numFmtId="0" fontId="0" fillId="0" borderId="36" xfId="0" applyBorder="1" applyAlignment="1" applyProtection="1">
      <alignment horizontal="left"/>
      <protection locked="0"/>
    </xf>
    <xf numFmtId="0" fontId="9" fillId="0" borderId="6" xfId="0" applyFont="1" applyBorder="1" applyAlignment="1" applyProtection="1">
      <alignment horizontal="left"/>
      <protection locked="0"/>
    </xf>
    <xf numFmtId="0" fontId="0" fillId="0" borderId="6" xfId="0" applyBorder="1" applyAlignment="1" applyProtection="1">
      <alignment horizontal="left"/>
      <protection locked="0"/>
    </xf>
    <xf numFmtId="0" fontId="0" fillId="0" borderId="5" xfId="0" applyBorder="1" applyAlignment="1" applyProtection="1">
      <alignment horizontal="left"/>
      <protection locked="0"/>
    </xf>
    <xf numFmtId="0" fontId="0" fillId="0" borderId="28" xfId="0" applyBorder="1" applyAlignment="1" applyProtection="1">
      <alignment horizontal="left"/>
      <protection locked="0"/>
    </xf>
    <xf numFmtId="0" fontId="0" fillId="0" borderId="22" xfId="0" applyBorder="1" applyAlignment="1" applyProtection="1">
      <alignment horizontal="left"/>
      <protection locked="0"/>
    </xf>
    <xf numFmtId="0" fontId="0" fillId="0" borderId="23" xfId="0" applyBorder="1" applyAlignment="1" applyProtection="1">
      <alignment horizontal="left"/>
      <protection locked="0"/>
    </xf>
    <xf numFmtId="0" fontId="0" fillId="0" borderId="4" xfId="0" applyBorder="1" applyAlignment="1" applyProtection="1">
      <alignment horizontal="left"/>
      <protection locked="0"/>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518160</xdr:colOff>
          <xdr:row>56</xdr:row>
          <xdr:rowOff>68580</xdr:rowOff>
        </xdr:from>
        <xdr:to>
          <xdr:col>5</xdr:col>
          <xdr:colOff>106680</xdr:colOff>
          <xdr:row>58</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541020</xdr:colOff>
          <xdr:row>56</xdr:row>
          <xdr:rowOff>68580</xdr:rowOff>
        </xdr:from>
        <xdr:to>
          <xdr:col>6</xdr:col>
          <xdr:colOff>137160</xdr:colOff>
          <xdr:row>58</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327660</xdr:colOff>
          <xdr:row>53</xdr:row>
          <xdr:rowOff>83820</xdr:rowOff>
        </xdr:from>
        <xdr:to>
          <xdr:col>0</xdr:col>
          <xdr:colOff>632460</xdr:colOff>
          <xdr:row>53</xdr:row>
          <xdr:rowOff>304800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327660</xdr:colOff>
          <xdr:row>54</xdr:row>
          <xdr:rowOff>83820</xdr:rowOff>
        </xdr:from>
        <xdr:to>
          <xdr:col>0</xdr:col>
          <xdr:colOff>632460</xdr:colOff>
          <xdr:row>54</xdr:row>
          <xdr:rowOff>304800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327660</xdr:colOff>
          <xdr:row>55</xdr:row>
          <xdr:rowOff>83820</xdr:rowOff>
        </xdr:from>
        <xdr:to>
          <xdr:col>0</xdr:col>
          <xdr:colOff>632460</xdr:colOff>
          <xdr:row>55</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58</xdr:row>
          <xdr:rowOff>175260</xdr:rowOff>
        </xdr:from>
        <xdr:to>
          <xdr:col>5</xdr:col>
          <xdr:colOff>632460</xdr:colOff>
          <xdr:row>60</xdr:row>
          <xdr:rowOff>7620</xdr:rowOff>
        </xdr:to>
        <xdr:sp macro="" textlink="">
          <xdr:nvSpPr>
            <xdr:cNvPr id="1036" name="Check Box 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58</xdr:row>
          <xdr:rowOff>175260</xdr:rowOff>
        </xdr:from>
        <xdr:to>
          <xdr:col>6</xdr:col>
          <xdr:colOff>670560</xdr:colOff>
          <xdr:row>60</xdr:row>
          <xdr:rowOff>7620</xdr:rowOff>
        </xdr:to>
        <xdr:sp macro="" textlink="">
          <xdr:nvSpPr>
            <xdr:cNvPr id="1038" name="Check Box 3"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601980</xdr:colOff>
          <xdr:row>67</xdr:row>
          <xdr:rowOff>0</xdr:rowOff>
        </xdr:from>
        <xdr:to>
          <xdr:col>5</xdr:col>
          <xdr:colOff>457200</xdr:colOff>
          <xdr:row>68</xdr:row>
          <xdr:rowOff>22860</xdr:rowOff>
        </xdr:to>
        <xdr:sp macro="" textlink="">
          <xdr:nvSpPr>
            <xdr:cNvPr id="1039" name="Check Box 2"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 Plan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693420</xdr:colOff>
          <xdr:row>67</xdr:row>
          <xdr:rowOff>0</xdr:rowOff>
        </xdr:from>
        <xdr:to>
          <xdr:col>6</xdr:col>
          <xdr:colOff>495300</xdr:colOff>
          <xdr:row>68</xdr:row>
          <xdr:rowOff>7620</xdr:rowOff>
        </xdr:to>
        <xdr:sp macro="" textlink="">
          <xdr:nvSpPr>
            <xdr:cNvPr id="1041" name="Check Box 2"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Plan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78</xdr:row>
          <xdr:rowOff>175260</xdr:rowOff>
        </xdr:from>
        <xdr:to>
          <xdr:col>2</xdr:col>
          <xdr:colOff>335280</xdr:colOff>
          <xdr:row>80</xdr:row>
          <xdr:rowOff>7620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80</xdr:row>
          <xdr:rowOff>175260</xdr:rowOff>
        </xdr:from>
        <xdr:to>
          <xdr:col>2</xdr:col>
          <xdr:colOff>335280</xdr:colOff>
          <xdr:row>82</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79</xdr:row>
          <xdr:rowOff>175260</xdr:rowOff>
        </xdr:from>
        <xdr:to>
          <xdr:col>2</xdr:col>
          <xdr:colOff>335280</xdr:colOff>
          <xdr:row>81</xdr:row>
          <xdr:rowOff>7620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80</xdr:row>
          <xdr:rowOff>175260</xdr:rowOff>
        </xdr:from>
        <xdr:to>
          <xdr:col>2</xdr:col>
          <xdr:colOff>335280</xdr:colOff>
          <xdr:row>82</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0</xdr:colOff>
      <xdr:row>0</xdr:row>
      <xdr:rowOff>0</xdr:rowOff>
    </xdr:from>
    <xdr:to>
      <xdr:col>6</xdr:col>
      <xdr:colOff>304800</xdr:colOff>
      <xdr:row>0</xdr:row>
      <xdr:rowOff>304800</xdr:rowOff>
    </xdr:to>
    <xdr:sp macro="" textlink="">
      <xdr:nvSpPr>
        <xdr:cNvPr id="1049" name="AutoShape 25" descr="data:image/png;base64,iVBORw0KGgoAAAANSUhEUgAAAOYAAAA8CAYAAAByz8byAAAgAElEQVR4Xu3dBZBlR/UG8H6BJEgSJLhDCE5wdw0uAYK7uxPcgjvBNbgT3IK7u0Ow4BJcg8y/fl31bXUu197Mm93s8u+qqdmdd6X79PnO+Y7c+xYHH3zw2s4771yufOUrlxOc4ARlsViUofHPf/6zvOc97ym//OUvyxWucIVyylOeshzjGMcYPH7OB7///e/Lhz70oXrNC1/4wuUsZzlL2XXXXeecul0dc+SRR5bPfe5z5Rvf+EY57WlPW8573vOWPffcc7taw9hk//a3v5XPfOYz5bnPfW5573vfW4444oiy++67lxvf+Mbl8Y9/fNljjz12mLXOWcja2lohk2Md61hlp512mnPKUY5Z7LbbbmsA+ba3va2c4xznGAXan/70p7LffvuVT33qU+VVr3pVueIVr7hhEH3pS18qt73tbcs3v/nN8tCHPrT+23x2tPG73/2uPPjBDy4vfelLq9we+MAHlvOf//w7xDIZnQ984AN1TT/4wQ/K6U9/+nKKU5yi7LLLLuWSl7xkucMd7lAV9H9p/OMf/ygHH3xwNUg3utGNll76Ypdddlk7/vGPXz3hOc95zlFg/vGPfyxXu9rVyic+8Ynyhje8oXrZjXq3r33ta+X2t799+exnP1se/ehHV2Caz442MIOHPexh5UUvelG50pWuVB70oAeV85znPEdZps385Cc/WY55zGNW0G4vynzYYYeVxzzmMeVd73pXuelNb1rucY97lOMd73iF18CorGOMiR3d9vpf//pX+fWvf13XcJzjHGdd0/vrX/9a7njHO5YvfOEL5clPfnI1xsuMxa677rpmAtsKmNz9t7/97QL0e+21VznpSU9aFXNHGzb78MMPLz/72c/KCU94wkpnj3vc425Z5r///e/yxje+sQJ33333LXe60522C2AC38c//vFy17vetc73Gc94Rjnf+c5XgegzY5Wg/M9//lPIkjfejMH7cxLPec5zymMf+9hy6lOfeunb2Muvf/3r5RGPeETdxyc+8YnlWc96VtXvuWObA9PmETSBAyQ+vsqNnCuIzT7OOm2YdVofT9LGHr/97W/LgQceWN7ylreUO9/5zuUud7nLhtnIZq/J9Snyu9/97uolz3a2s1X6duITn3hTbk1+3//+9yuruP71r79y+dDDr371q1X2P//5z2usvAyYsmjO5uEPf3jNwWCDBx10UJ03sM8d6wImwaCyKNkUlY3VXLXlHFrgmJUGisxjDviXsfiObY+fc/12Db/5zW/qZr797W8vd7/73aulnZLt3E1ez3Fj+9auE/2Wn7jPfe5TLnShC5XnP//5lQJuxpBQEqO/9rWvrUougbaqQTcwGp7/fe97X01cvexlL6s6vsyQIGVcDznkkArIE53oRDWxed3rXrc88pGPLJe5zGVmXW4lwPzud79bPvrRj5Zzn/vcNYH05z//uSYDxKK/+tWvym677VbOda5zlatc5SrlVKc61ZY4Fg//8Ic/XHgLm32Sk5ykXOQiF6lC+da3vlUpkoVZjL8NKbv7EabrXfrSly4nO9nJtngj1zYP9ORHP/pR9VoSExe96EXLxS52sZoZ7V5XIkpscPazn72c+cxnrutBTZy/9957l3322aeuiVKysB/72MfqfNFxFMv9z3SmM9V7sLjW5vzvfOc7xcahsOJLdPbHP/5xvQalsJmSYaisrDev6nruRzaSbr/4xS9q9pp3Ghuu9+lPf7oc+9jHrseT49QwT9e3HvLiNczhdKc7XZXVBS5wgRr/O07M/JWvfKV6gi9+8Ys1GUg2t771res9yZTHANZVxMruSU73vOc9y09+8pMqI3GtfVjFkJx7yEMeUsMJcfJrXvOa6pXR0LkjFPa+971vTYRJfJED0D/qUY8q8imve93rZl1uaWBe/epX35L8icdkwfDpm93sZuXyl798edrTnlaP4dLR07///e9FSUZCA10761nPWhWOEthIEzZ5ysrKUFhKxXNQflaYdRyKPRkB3kZ8SgBAQSCU/JnPfGY1GsAlkPf3v/zlL/X+l7vc5SptlPRqr80qP/vZzy43uMENyhnPeMYKGOtx3k1ucpPqzcSJlNGxP/zhD+v1eDh0iIGgnDaITPzNul7xilfUazAMBxxwQLnmNa9ZDj300CovMgBssqJswGuuDBKaSO6uEcUxb3PoG67x+te/vjzlKU+pgJJoOvnJTz6qEORM5jwRA2DO1mBfXI8XlMCQnGMUlH3M+53vfGf9/A9/+EOVAeCi6OR52ctetsZpjMpGB9m8+c1vrkyNgadzV73qVcvd7na3Dceb9sv1JOeuc53rVPp5r3vdq+qne57mNKeZnD7DwaMzHLLSD3jAA6r8MjiZW97yluUd73hHNWBTY13AdJM2K8vlm9ClLnWpqlxS5pSO97NRFqi+xeJJHSuLUE7ABZrPf/7z5elPf3o5wxnOUF7+8pfX364DtJJSBHab29ymN1vLSqEIFMomEaoYJ+WXD37wg+XiF7943USA5QF4Exuhrgic97///auxiOd83vOeVx73uMdVUNo0NDPekxW0LkBlsXnk613vetU7So1TcCzB3yVBGBvKTZHdz/oAmQEhi5/+9KcVlOYEdIwJAPgxVwaN4TAX8RtF50HJcKjcwqM86UlPKm9605uqcQPiMVpMhsIT6+HZrZEhsEcAihGhZ/YJKMiLB7afPCZ20fWYFI/H5K1X4TG/973vVUPAYN373veu9PmFL3xhnaeYkAFbz7A+Hp/BsX9kzIgxosBlrQzs1LDvdJihcg3Xpcep89OJS1ziEtUg3+pWt5q6XFkJMCkbq46m2TBAYS3VI03M3208oLEsvAxLTuks6Mtf/nL1RADlWqF/BE8BeUvZPpaoSzsp9M1vfvMKBt4RCEMdXvCCF1QazPppXIiCSFhI8ZsnI8OjoC8p0wSYrome3+52t6vKypPxurwBJXZcPGiaLazPepM5DCD8HzVkZDRUuDdgJvklPa9cpOTAIzMw5GO9frsnT4aZAAPa5fy+Bo+PfOQjlUFYp9+Mz1jMy1BQKl6WQWVkgdJ9DR7RHjnGHMRhfnhGhosyUuILXvCCdQ8ouHWZMy+6bLzd1VqGgyHEtsjmGte4RkE93dceC5OAFeVeZsTLAQtP9tSnPrXsv//+db7CFuUOoQagWdvQMD+0ni4wEliSuXIGwGjQCcbb/zGZqbEuYKaOGSobYPISgGRyANpuiOYEyi/TJXUsGE58YNN5HecEmCZOAS2WxeaVxY8tPXDMq1/96lq4R6HxerSDt2QBAYGVFa91zwOUV77ylRUMvBoF5jUN3l23Co8OtOYAtFkPY8KSmhNrCkRzmiIkAVzv/e9/fwWYrpgAi1cGWgrC8/d5OYZCzPPiF7+43OIWt6hz6GZAgYgMrYtx5JmBbGgwYvbEOngd51GeLuBdF61jEDAPjIIn9/ckfzAJYcequ3ywJ7GZ/cKMGFnzplOMEH0yXwaYIZ7baZO501eGlyNI4spn2BpDIE5mAIY6tRzL0GIoZEkX0FaGiRNi4ICXM5Kz8LepsVJg8iaCZtYl1jYTIEiWWJ2ONeHOIwT0jaXqApPFBzaKyHoREs+UQSAs5Vvf+tZK8a597WtXqoOmOg/9BDAb2We1URgASAyIdhk8ofNYYGChqO1mWwvvAfTiLXMg9C74u8KfA8xkZfuAaZ4oI/BgFeZGadqBGitoA1Gyu929aI+n9IBsT9BUchSrdwfvQl4MGG/i3rrAtgYw1X55YpQfeBKzmpPcAS/OIKDwDBYmMUVtneu65CzZBfCcRfTEHjOE5IHW3u9+96uZ567BSiKMY6HPdI/h5oQkBIUnDL4YHC44F/o1NZYCJgul86cbY8Zjon28CAvdBwSeTQKD1W07fIaAafKyrY51TUBAayMcG+UznpcyyggDEJrpPiw65ZEkadP/rmt+6CPvSOFZXUJz7VBZXpgVjidthSkW4zUknmRhAQSNFvfx2n1x1UaB6f4Bh5iV9+V1W+BRMqBBnVhxcf8YlUTVrD3Gz94MJdmEDQE9ufA07hOPybDxLKv2mBiTtYTNtI0Z9hUQUEl7ic2hugAniTg0YlAYfHtGh7vsg17YZ2vF3sTtkkPtSCYbe+R16R2ajWWJixk8Tkcczngzqq43NWpLXjp/JBXGmtIBE2+2eJagS2X938SGXL5N52mWAaZFAp+4jBezyFhDCuVvqKSflATEDCyrgVYMKRp6AZw8o/iCYANM173Wta5VlU8Q3x28OcrMw6E8vAiAKAcBuFiNoWhBswpgkgcZsvA8AzobD0dBGUaGCX1Hl6eysUo4DJ7kDkbDKwwNHsT+Ah/FF1eS4WYCk+ILdazTPlh7HxsTdgAPz4lSMqroOdbUN4QOQIl6MmTYRZcCuzcAo8sJV4C/ZSmO4Q3pin3AaIDZtc3THslRAONLXvKSIhkpJp4aiz322GPNxaXt1anGgCkdjO6w2hSSAgru4zFNTgw0lMZfDzBRCtbcuTKVqJQkkHiWsLTzSQyxRgGgDUGZeTDnsLBpLmgFkrYx4BUf8Xz+Fo/J2wKm+/UNFhVQUCjzUG4geJvOe0iICfiz4asAJiCg7iwxA0iprNPg0Vh1cSpFIJ+p9sYWmM5By8eASdbkA5jChc0Gput7aoXR4NkY0BaY9gB9BwZJLl7KHCWy7D3j1C1P8PJYHyPPu3MyQ2AJXQZ4jI/OK6W1OgG85C52JHtORO6DXkkEma/EJ5ptPn0ZcvPmcELTF3vvvfearJzNZmXGNpJXkFDgZVDM1BYDTDHeE57whJUCk5JQHtSAVeQlKbssr8ygzQLalrZQ1tQhHdMXM0X5CJ4xEh/6HWDymNYzBsxcA+jVJwFSSYE3oyg2gwIn+bIKYLonT22DNQEARzafslk7ZfU5Gjs17ClFtodkRfmGBgMEGBIxgMLLbDaVTSlHQkySzlzbxnIxpkw21iIOZQRD99FHSRhrahsRMD/Hhuor/Y01KqQriKEVuijdkW+YmzkKLTA7HlrSUe6BjsKLuWFlQp8+9uV8jEAoKDQxFvvtt98aKmKShD1W7+INKCu6hi5IQBDEKjymLgseoM3KRkHQRvGUxBKqRREJ1rGEzrO1gkVjeRSUA61TA1xmzPWYfddUPgBMPzZJllo901gVMBkBBgqtFPPYVCxFkkKygoFNrXhq3Tp4lAPIybWcP5RhFseRK8NA7vasbcnbjBiT0kruSPwxvthT28VEpuasg4yXkuizB/p3MQBsibMQghkMMUouOQM4DK+4byqTy9ipuTO2PCR9ZHRzTXKACXI0P2GdeclgYzTA3NbK233hsV2LIbWG2i9+0EEHrYnJeD9/lPXsm6SJoTk4NmBkAjwMhWA9N0Jlx4BpETw0wyHdTJgWzZIROhrSzlkhH43D/Skvq7VMkTvlkikqO6T0DAZqw1PyYMn2rgqYCT0YU54evU9yTG2PnMQ1Y9nYzN2+suhpGlBeERZ0B+OIVVFIAMEoeLA2K7sZwLTHkoMU17rFacCXge2J5zQ7AJiatuN4d14NpfU3IVY6s8SscgAYmJqiz4cG+WiQEeY4XjxO7ow944vaBpz0TTacTLA8YY5HI8mlr3uI0ZHFZWStieHzf151cdhhh61J9cp8sUp+POrSKrobcvcWylrj0vh8ygOr8Jh95ZJWWOaAaqFvFsp7s0Lp9GmPNUeAYDBYK14WTeiCM8X97pMeU8B0Xp4S6RoxNIbSMnIy2BQ+Mc4YMG0ibyR5gBKJk8eymygo46gm6lgbzxiYm+v0gWtI+cQ3zqVU2hABu1UkCkTxHSPry2s4BkvZbGBaD93kPCiuNTPiGRpFeD9xphomqktuvCZDwkBhLOQqEQZc1inewwzorkRZ30DThSSOFzII83S1uR89lG/BroA24ESTlaBku2V5scs+p+BzzM7+uY41KdcIyziExZFHHrmGHrAClMziKLFFUFgJH9QFt5b1Un9Ek7jrKGVa8uZ6TDSofVNByiWoLDANPWoTymXxjpWhk0ntezaP4Gwi78myU1TUMk3rgG49AIZ2COaznilgimt4GXUwDCPXZFllrCUAzEnti7CT3gdMG2wzyLttMOCRWE4W2VwoDhqUpvt2fpQAICS4WHx7Zj8okH/bn6lsbKuIlNX+MigUnKLwBMBJOSm/5CBKKUEIJHQk8wAAbEoCTcZ21U+XMHZiWwkYuQZsKfGduTHQ4nseURwHaDydvWfwAVC/M72iOzwdg8nz81B9XT0Mgv3CIBhBNBUwUVaAYpjMwT6G0gacebyvTy+BFvszHzqIYmsrpEf+jbkyrAspWYsSv7Hysos8IatDUSmhC8gWuQBryQO02VvWyETFn8AwlJW1CFaXN3OdtMClnYmCU7a+ANmi0QOUWfqaZQdwQXVfnY6iy5ISPKWjfOaV5nD/l9lFSczH5mRNBG/zxVwYRLfVi9W0YeIa10t8S+hiNgoAkOTR1nTFNu7F2wMPK9nKMT3Druua5EEZrJWV7jYwSPbYRNbXdayZfCjqHBrbgtO8yYkH4R2ti0IzXOTkt0YL8yCrKB0DwRApnYjpGZdV1zHtlXtgTOSJsuZxLJloIOPZyIxuqrXSLXp1wxvesCaLAME+Wqe9Y9DsvURWjEzXWIn9XFsZURUCHpIIwjIllwAJXZ5qByQn+2UeHJ1Smnor9hf9kVzCXuR8KjBNCJWyED+sEDD6yKJQW8V6C+iLQd1IPQhP5sGG4jneRMBtgy02x8nymgzFw8mHXi3CWrmPjgoLIpSxVz+w9qydNcma8QY2GZCdh4Lworwp2hGP6XhCtB736HoAskLpAAnY0CaDgIHSObJygNVSXcc5jzLJLHeTAeZGwciIgbSZZOERJ3LtJuYAxrE8pWQHDwuorr2ewQi7L09DxpTY/BlliiQDznO3noBnwjyUCICGt1r1c6TAgM6iedZJHjwjWZMBhoP18fJ5KkncCDg8pj3GxBhmxzMiPDsHAJjd5zrdT4yKBnMCZM8wxIjaF7kNsT0DZi6t14zs09TC0HEQmBJmg1liNl0W5DoxjFuA2XJkQKFELkzIFuRn6O0CLHUepQKuoQwXxfMDFK4bT8f1Uwrn+Wysluo+eTRqboM0gAKTH3M1GAWAo/hpFo9AGQDzzKNcfW1YjnE9XtI1ycraCZ7H6FuDDXfdPFLVR3XIglEUQriuawI42tSVq+u5vzjHD4XlkRPzrAecbekne2I91tXXcpimffpCjnm0bj33zjnkg3Jab4yiufBamAb5YFxe8qUUxtOj0vIJjImQAt12HC8kZAAk8wNMXhAwORksMY3m7f5zAMI2+8HIYjkpJZofgyiHYN1+u07rkNKq5zo+47zMD/tB+dvupdxXGCNJxQgdBZgbEeb/n7ttJIDGot08MatNYaeaCrbNTOffFaAwFg4C3afwifkkHsWaDKNQQ2cNo4EpUGjHYxA+x2AwAArPSxmAK6QSszovPbJdWi/edh/3Zrx54lDOzAW7k+HlueUcEoIxbvIPwjJ0mDGWUzFf12Lo+kINoHRf7O7/gTlfX5Y60ua07/jJ+4yWusiMg3kL2XKeBUVjjbf3weNhABJOMuqSURgWeQpHtA+ipmJ9ySieCHtBFwFQmARwgKp6gOqmoybJHx4VC3F9Xriln5JNDJzz04vL8CWOTDeQY8SXYnFz4nl9Jmcjl2KOPpM1V54BSuUex/UlOM0JmPWAzwIm183SmDChEQJ6aBIUDn0xAbSCFbJgf9/oc3jbq4Kh2jKYss0sNzmI0cTFQ4mxuWtN3OKa9oQC2kyeQgJuzitE4jnQq7xuBW2UyaXUG53j3LUMHScGl6ARb0k08Ta8E0rP4Fk3j6rjh5x5WN5MrGsN6pq8kpqu0oMEUMIAe+M82V16rRkD1UzCyvVdR2KGt6THko6SNurhGSisBgYGBC3lGYUSwg/7EWMpLuYphQFwA6ASdN1meNc1V3kY8f0oMC3C5gleJSUITLKDICyqbWdjsSVQ8HbWgBJKRiybHdzoph4dzrcBsn6eHwRMQ4ZWWxmZrHfwGKy45JwBVLyEfVKGkTWf+2Z8eyrOouD2kuJK7slC80LbclifOFCJAmBkWmW5gVODidgcAKxfWUwLnnNQXx4RpdQEw1k4vi0dkSF663oAwAvyYhI8BmACIsDSZQktNNV+imlbYAJYnuE0V5075sQQSCDygGLfUGBlJdQbaLs9yeYtaUdfYK0XmABn8qiEoDegjJKNbRrLwHO6sVrcql6WtC0VZdl7ozIsJcuJWRg8mvIOz7neIVYBRHVjSR9Wm1V3bWWMsQeiu/eURUXhtJllyE5SGsmMbTXoHmdA6RkPykrJrR14ZH01DCh18FSAxoPKogKmH4kin8u29yXY8uItpR3XkOQRp+dhB8DkHQFTple9XJZX/zVHY47kD2S8r3qv3+6J0jIKDAKwhv6aozKW6gPA5jG2yFmjPtqdDPB/AZMiqaPZfOld9DX0ae5mmbxWOMrSl32ae53t9TjApPSAmSzwKoDJMKJu4krZRbJVxhKzKGktEzowuIwHj5nBYyoBoFvbatA1QERHAUzNUtudzjNJEczMPFFcv4GBR+QQnOsnsT097KsQ2BNlEIAUs7oGj6jAHyrLO6Oxaqdp2AA+nTyO4aHVUrFIpQ9U1/0kb9TynSfOzIAnhtm9MScMpx3uIYEFsPblKMAESilpFiIUx8nZcNSAVZaO5wlNPG9RQ2/RXDGoQJtl18O6vWcI16OgeU0ImrNKYKY0gbraK7KlkOt5K7lkBu8I5IZro7AUQ6y0rQZ9ysuxzIlC69DhUfJKVGzOcUImtWB1SnQXhaWbwDumd67LsMmC0nXX4q3yuhRgVdZgEDQroPwMonies7Gn4l/GQ+gAUJJIvDoKbt8ZZdcw5Bq0jqY+ymlpUMgQnohp3ZdHrQ+3p8HAQTwlVKvRsDoZAIk+6OwQI3HxuH+AmS4aLUx4O8GwCn4vY8W3lTKs+r6bBcxVzlOCg5VXhLfX9omS8+xtk/gq7znnWpRXgwPaR+mVRySk8lC7+SaupNAYHTqPMpo3sPKAPBuKKZHVV1sXV8t+8lxCNsdICEmgOcdvHhJYgRgueFFtoUIICSnnkZkmBbVOOOD5AJiH9zwoj4qFMCyww+hgonniSWzpHqg02uw8998CTBsFTALdgJJlYYWgG6IJKC1tQ0LGpS06b8ibsxk72jHbAzB5XCyHYthvlA8LktJfjwde1R4Cpo4qwDR4nvY1nWnSoK8oL28EYP6vdmigtrwsoAIAQAApsLaNGkIDMTZQ+K26IHHD03FSmhLkScxF8k5ciaY6z1M2DAdgy6f4t78Dpb+pgaLavC0WKjzQbGAtMrlkDOBA7Vr+LYZ1/8pSeUyu2eTyZrg82W9xUsKC3L43lq9qM3a062wPwDy6yjyPeaF+lNXTIm2Zop13Op/Ee8Cp2B+QooWMD0Oj9U0yRjzuB1DpNnAAk3jTfcTdnJGYUYVBD7iEGNoKTBoVAN199bSqmWpUAHiDQ9KgDtiyurywxgSOjU7wsGqbklLCPoBFp1FmCSOGIJ1OFZgsj57CFFTdhPVQsPbsI9r6v0hJ16u8m5X8We98tqfzAEM2VhcTmspD0c2pkVZG8Sd95nVdB4Dsh4HtiUWBLV/54P95a7+yCfAoeQAIRsEhSeIANMAJ1XhHYZ2/tw0diSGVrRgLxgAo3dexwKccBWe8J+BrvXS8hI/jMyowZb4EsCmGEw6+i0+jAFNPd08JjUdGmVgUg6VK8mgM8OahNxZ3z/OPDEZeA5L7sowyeO7jeq7dfpNv+lrFChInMTy4PMrdV2tNf61z0qTumoyU88a+KbgFZhox2qwsOaBFrm3elEq8HiqJbo3RScebE7kY5mLzU8NMksjn7u/v6U8mR3Ly91b2zsnLpft6kHNN+5E9yfXTaJKnkshovT2zrkX5xXi8n0fnhFhzh/PzcDNwypeI7wBWDsT6yZqXk/CRiQUyJT4lF40CGtaVCJVeyEJsiaKipwyF8E4smZdDt3MjE/Goe/qc58VGtU6iuHmQQRwtSYoNSCIBfjsWRxxxxBrEyjpF+bU/aWPCd1cRb7BgujCA0yAENGDqq+Ipj/OcD1AMBI4ua9U+gaI1y3FiDMdoblBCoKysnw3KF+AABAUMxbEprpnnS9MHmSQDi6vuZQCMrLQsoHPQmr7G7j6PmcfUbEYseorigAJcrDPaJaFgoyhP35MaFEwdkuKar1gK/SJPoCEPikgZWH1rJTMxD2WTPBGTdQ0uhVVn5QVa0JK9a/JA5JnuL/sZo2mevIz4jlxcB2Wc8yLsLujInHLLd3hnD7q3HueQhnxlFgkXcSS6a/4xJnlEj2czZ6C2P55i0YWjppk3HchamxdZm1efQc9D5eTL6KqV2ie6Y385CTpARuiudsNut1Z1MIceeuia7nvKlHolpcB/KcZ6BNIVtABev2AUHL+XbVM8HusMsjDdFgq18VrS1dL87VvKbKBY2AYYQCDtTyl131iL7FhKF5kfo2MzBPg6QaTaKYX+x9TN4mFzDnkwLKytonPfkwJ9MSbricqgMa5v862vO3ga8nF9LVqUodukIbNHBjpJ7JleUZk/5SmAZfWBD4DJzT5K4+cbjllwMmtLCq7DkFE41273nSKjeeIssRFFHapt884UzcPpEoa8jfUsEwrxXPId+W6SZR6+Dhsx/xhvc83rPugCIw6gjJhBvvmCIobauY63V8pKjDQwKYlgOYzz2OOGDAKjqNQDoPSM4XWfGHbGtO8pII7DHi4OPPDASmXT1WMRslDqO+v9muuusiVTJWNr5EtbKNSYR2aRNQoTJkGZG9Dpo2ybgPO6RtbNED+IjZ2nLmSxY0OcQbHFHhSQ0aCM3ZGkmL+bt83UxaGU1Cp5HzCtlUfDTHidjChsV9HJXjihUM3btZ4ZDTJf6zZ4cKCz+TJ7MpWUI4MCoHxKdS8AABG9SURBVIToIWrnXLFUd1AcSRdJiBaYAJ53+Ma4mXceA0xhv72nzzU9MHqM6zJvVODV6Yx9xkywNxWBOYOxs0a6g5W16whAeUIJHcYp+8zj82Aem2tbEtNZBGCcwZxeZPchJwYspSh7k68n7K7D8QxonmsVQi7233//NR4pva9OUgD1kOiqHnglZClhwDQJVoNg5gAzbUwBJnptw9q3HFBQKWv0zQBagTSeL7gWE7J46ETiD5ufmNecpLPVwgCZgPJsZb6XE7idYx4Bk1hKgozxaDesj8qieRSX4ri2+aA2/m0T8xyhz6PoPuM1gQqLyX1R83zJrfUCPA9lfrKABs9l/zASn3suUe0NrQJemUhr4QETYgAmEPFWrUJTMF6e3Blwnsh6eNjUss0bgCVsXC+Gxj7YewZ1bt80WWtQ0ZZn7uZDDnMGj8awoq2cS99XtQMLak4vvbkjZRbylgvAKLreLOtZxvP3AZAOCNHsOTCSG33hVGSF6V81ePvss89aYpXwboouKF1V106AGSq7HmAm0TEFzCQw/LYBQJoA3yZTRoC18Xoy08tqUygOegMwjIafvJiMlxN3xBoTOnmJEdDmvKLS37ses91MnoNHF6eIJSl43iKus0UsJNVvA12fgvB0PFlS6V1g8t72ymbnKZEU2RkPRkCPKZqG3ls3AFFOion2GkPATEJGwR3gc20Gz70ZOGuWMJFtJCcgNXgKRk8HzdxeXntCFmi1NXES6PUcYAMmwwOU5Ca72/cOIvI1Z7rJI8dzWhOvmTepTxmDAJZeJSnm336SZPObLloXw5ZX0LinvbYPftMN4ZiE62LPPfdcs5goGgqFbqFHq4gvXXcVwJzrMVu6CZQ8qfiudlMsFnWdKebaPALJ2v12HPrFu1DAGCcbycsAobgjDAO90WfZPtnRB8wwBd0lPKy5dZ8EAX6yEheLszJfcZosYF7N3wKzXS/jIsHD6qNlgMBr2kfr6BpalJjCo/xjwPRZni/tvlGwVdz0kAKhkCC0V4igXDD3a85dUwxuD8TTzpMRHfsukswD8xCTiqntn2pDHuHq82D2yv4BM09vfdiH+HCsAyq0mAGyV2JKAHM9LM08XI9HDKVN5ts9/DBq8AaI8gOSlnlp9GLnnXdeaymdLBoL2n0fyZTlGPt8a1LZKLNFo2/oUF98Y8N9pic41NG5nqywmWKaLm0BaO1TLCzaaJAX6gNwadjvizFZe4ARk449YQIsYjzhRTqwgFg20D1saBeY5mGurisJ1r6Zb2xf7DNDMweYc/c/L+ci+xgXuqRUwCDNHYru6DpaCmB5OdoUlQQG9UH1Qt5avIgKi1WHXvcCULwrpsi4oOp5+13XOdEVx6C/jAf6qUtIcpGDy+txhED0Ia+wwcJc108ejwRIjEgy0d+ViRhfzoQLWWsTEGgPuibeWrXH3BoxZjwIj88gyJr2UXJCBEwZzHhjVM4mylIPvYIR9RNroW0Giwc06Fa+TKkFZuqYrD3vNFWCYl3bL851D56Qosts28AulY2np/ji0TkJCucApjlRSHKjSH0x5hSY2sSV6+TLbRkZ/6d8apG82Nwh7OF1GTLrJzcGa+oNfHmjnidH7Lu5YQ+AJt7t02n0EsCcg+KndqlLp82Iu1beNWtuMvcACvDJY8ANQ6J3lkGiEz7z27XGDAvdonuM8mKnnXba0sfuxi4ggbAZHnMjMeayVBYdFSsMvVYwhWAZsBgMngkoxr78FJ2V8GG8yAtV9H8xSV5f0ddg4JpA0H3xU5+iAgpvAYAZSjNZTx8wWVpKrKdz7miBOUVlc81kHFE0P5SasvIiocwsv0K8WN4gF7Fe+wqPqTmiwcDCUKD4kl9a4qboMPZnXcpq9pWxEVdLHpGPDHwfONFPnoqHBh76j0nkKxitG4NhbKxDLO04RhDllZOxt+bJI8ZBkA+gTzk512YY3LMatN13330t9bTUsixsyLpMCbTv860ZY7o/IQBB31vaMz8b7xixi02xdt7V5o99rbealnoWpTEAkydAnfqAmTgLveRZ53wFG4UGTMmWbLDUf2qVXWA6xvUZCPHR3LEMMBNT8Shpe9MgkawuQOQ1M4CK5klumBtFXRaY1iBTiQF4+BhTADalvakvpUWDAVouAL2XZQcQMsyb8bssiuEHCvfwb4BTR82zqemPVb5KDRjINSbIOHe/HDnJJbVQNHqqwiHXQf9UGyQAF3vttdcajp04SyzkgyEKOHfT2+M2G5gKxmKrlEtQH83F6M8Q9aE8gMlDBpiK+uhS9z2j7VrUCAGTjAzWECCmgJnOn6Hva2zvocPG3NDsANNDufkelL6sbGjs1IuH2/vMjTHTLM4oyWbnLfTJaPfpREvZ1gtM4QbKSL7uhR5KLKGmU18XmborWolKAykdZ8DiOdsaOo8lW+1dPAwCQ0DeQgjncV50Qxjj3gAvbuaJuyAnLzkI7xLSsEIXpyockk1YEcPjuot99913jZKZWLJGvIgulVW049m0VQBzbrnE/VhUG4PWDb3apA+YNpzwx7yOpBFg5gHjKWAmxlwGmFLmgOmRoABTuYPH1C3VBaYEA49kXsu8U3YOMOkEgOgyUt9mmDIwE4Y8bwoI3eM9/aThYD1U1j1cA3uwNvdFS2VYJeD6vqQn8yJzoQZFR2NltYVRwhDXRId5Tga4jft4fyEQpuLv4mJAgQ0y53GxAJ6SLLoPlCcxxPt5ATVA2hMN6mNDwopnFpubIw+7OOCAA9bQt1AuFxcv6U9cbyNydxKymKxAYsxlOn/SYLAMMHlJ6W+CHHq1SQvMPH0wB5jLesy+JvYp1iGxBISSCwEm5WLBxZJdYGIIKBYl6H5d+di95gCT3FE8hiIJL9Zfcgw41HkBj65YKyWjmFreUoZbLzDNHRB85SJ9pKN0R6JNPDhGafP1fHTPHCVVMBGPZak3op68IbmSGQObt7RzTHkXkJIaGUgeSQzypAyDMKkdcCNrj7oCrZIXGdnDvOirby8YLwbYo5X0j6zrQwSHHHLIGiuR5m43UAvD61fVK4suoiMBpvSwzh+tZlMteevp/JkLTMpvE5YB5tbwmN3Yz4aiWIApubCZwGxb8ugCZVY+omAGGicxojYsvtKo3m3dlLwQWui+2UiMGa8pGcnwkL3rMQjmRCZDbaOMBG8rxJCMUjYRdypt0G3hC6+Iioor0WQMQE0TAF1XgwOQMQ7KaOJmzAWdT4hERrwwb4suc3JkZp7CQRnWsfdeubY52FM4gUVjcfjhh6+JX/BrI90/EI8KruL9sOIEFi4WVPoYpxbTjX1vJeu7vQMzTGQulSV/MRyjkfY6CiNjhxJRyj4qS3GVUzbqMVtgmjsKKwEjD2FIiohnUcGh75gxP/sNBMZGPKbzxWuaBsR3vBedZKCEHTKhQ4mVfCmvLCrPpPcYc+M1JXZ4VTSVRwUOHguN5aGBiWfmHcXWsq7AxoPSyQCS95VsouOcjfto7JAkc65rDA3yBeTUts0r335en8e0qTxHgnk3BRo3ErNMFXWnqBmrYYLxTMBIMGNU0zVbYG4Gld0aHnPZl3FZp72wqWkTY9nRVF4IfdtMYLZ1TPGZfdLrmmd1eR4AGfpOSfu2amDSR4k9BgJwgInnxuyUZbRO9j1+Zy4AYp85AtfhhMSNSjC8I+8usQNQ5Oy6AE3Omg4YO06KXLR0KpNgkgAp26u0JcnDY6LZGIT1a1Dx99S2uxixBoaLwXY/VF1dPaMCU9CJFiiWti1eqJMAWHfLRsDJ8vO+UTQCQkXQjLG3frdPl2wGMLtZ2Tkx5lwqS3aUepnkD+WwqTyBF2UleZKvjJdR5D23FjAxHEk0Hif7z3Nor+v76rooVQvMjVLZXJNh8DgUTyw5RoeASJ1RGQrghr54SVlHKAVEzhNCAScgKeoDHpABW7qt0v2j24qu8pRKiO7P00rS8KTiSvhAWzEDNFl4pj4+FFvaV7GouJesJPQ0r7dY2PIyLhah7W9MTRPfNrk8ZTEF0LYLpHLlxaK2K2n2RpdTlvEGMZuuqD90ze2Bys6tY069V5ZcWE4xjVijfewMzQKOPPo0BExeNbXUKRbj86nkj5xAgJl9pdSs+9jb2lftMbMWHlx8h9LzUNEvrE7mFt1HtbvhlxgQmNFvHs9a1JOxEqCQrOJRPUGT53aBRAIxj965Lz31wyDIRPOGMrx0WbIL3fZ38hn6+nigtLd6YpX5eHothPnSo6N4TP9hVXhNT5rkTQYWQPEs2MLVyFgDE2vBFLCxNvmeE5POKyp4jXwBC8vneHSWYFiNtsG8vS6K4TzWZDM8Zqhs6pir9JjdFz4nxpRkiEJF2ckNCLSAiW9Y78hBTMnaSwokltpaHpNh1AkjLsujYeqCKKX5DOUfNguY5GavJKLIV+wZGZKNxhAxsn3k8dovcqLT+ZJb3wZGJxkxjJCOyaBijMIu9WNhF8CQv8+Vx1BdMbwyC+bAUKLKaqsSXSgumk+n+wZsmAMseQInL5RGqbvjKO+Vxd95Ts3HWXB+C5BlplhMygVMAOpzcRQrwCOqH+HtJmjyUSaLNaFYOuexbugspRUwt4/1+Nyx4l911rxJoO+xr26DwdExK5uHqlHAPGBMWSi8bB8lsA6KZ1g/a6qeLDnQvrFhlcBMr6x7dh+UZjAkotyfwTbMXcmGsaAL3e8WDR3nnTyQvCoq2youmQEXiikplYcwHMPgA46nfcyPIZFhjcwZQKECVsLYcx4ewxPfRV/9XWZVgomOcwx0XEiB4ZELtsFo1W9/XizqkyHm0/dta2TifA9MiFmFQ+ajDopG971+5b++IoHFYBFlmtqXPgegNkLGqn25E54NOH7nHJZLYJ741GL9TeyU14QkTkBFxAqCa0BmzVhDXlyQHi/reMAkgO4bDNoHpZcF5mZ6zMSYFIDxATCWmhxRM4pljXlAOp4yb0gAgPa9qkmutA9KU8b1ZmW7wOw2sZsfj0CRAwBztAbzUg9Mw78YjTFNy541bQYwyYBOKId46kR7JMXvvkFB+MWhcCR+86L0VsggtsyXM7kenZbQErbJ9GJ8cTx0l7PSESQf4+0PjCldt5/0mldtX2VCV/NQNK+K5qqpurfr8u6M8VCnVu+XCrF0wGkSAVoUphtD/pcLXiyqtQc0qXa9f2ngtWFSzaxNsnzxDmMxUXvvoVeLHN2A2X6pUJtQG1pnewyg6XDhqfraA1fpMace+6JcWJD1pD947nqyt0CMGUmIrXLQMwZcfCjRlpbMOfcYWgNwqc/SJ8keDidfJ+F3Bp1mmORgJHm6rzCROMMy8o3SwpMMHlpySAfRoD60X5HQHpQXWVmwjo/ui6zGFs/raWvLs3TtpHliVEIwnbrmHEE6hpcRNKNJ7SsjdEsQZN75g5IJ3CVNhoq71sPrsGQp46AyAvexXtluVtaczAdNTw0qdEkrIjnOHQBJbgre5p7rdc/vNiA4zzuO0KRlkj88Do+JQvdR2dyXcbZuLWaMbd9LxMbWmFebSE5txjA/XknchpHpzuK5W8bXd1/g5EFT5pDI4S0Bps2QMk4SRMAkQZqaLj0XV+aZSnqXsE68GraXe9sn+Rp6N1VvnvziWorFYqq5+A1YrEie4Ac6tAudsSAumkWg3MnkdoWC3rH6eVVHXvUX2pfHh8RYAKhhWGyGNvHE3a9fYJkIjcU0L4JGL8xhqLPIplEy6W3xMXqhHiZwH+vD9KS6JA02kfff8OLqvmkRY8nRYzG3lDqllhWUZo/skt3LE+zkxjD4PVT7ihwlECRApOwzB+Uome9lvvYw36KV64j59WzyGH2Zct1hjIJchBIYeicsCcXNU/lCCc+fopB+7Jv63pQyrgK0dMgekbeSBHAwvDEm9oj+ABQa6QcdnTM3AGUAxLdo6NCbDrvroMcAz3BKTM0Zk8DsXkTgnZcgJ2trI5IFmyqn9E0qX0pEeHl8iIIR4NiLlccWGMq9nvnMEdyyxzAEZCfGoMyx1tbYvqx52etuq+Otx35hB9aTTDtdYKRX9QDEtlrflG7l0Tb0VugnWcQgkAUDhbkwSpJBaqwSZmNPxHTv9398246JPUul8wAAAABJRU5ErkJggg==">
          <a:extLst>
            <a:ext uri="{FF2B5EF4-FFF2-40B4-BE49-F238E27FC236}">
              <a16:creationId xmlns:a16="http://schemas.microsoft.com/office/drawing/2014/main" id="{00000000-0008-0000-0000-000019040000}"/>
            </a:ext>
          </a:extLst>
        </xdr:cNvPr>
        <xdr:cNvSpPr>
          <a:spLocks noChangeAspect="1" noChangeArrowheads="1"/>
        </xdr:cNvSpPr>
      </xdr:nvSpPr>
      <xdr:spPr bwMode="auto">
        <a:xfrm>
          <a:off x="42862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28575</xdr:colOff>
      <xdr:row>0</xdr:row>
      <xdr:rowOff>95250</xdr:rowOff>
    </xdr:from>
    <xdr:to>
      <xdr:col>9</xdr:col>
      <xdr:colOff>0</xdr:colOff>
      <xdr:row>0</xdr:row>
      <xdr:rowOff>630818</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4314825" y="95250"/>
          <a:ext cx="2114550" cy="53556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670560</xdr:colOff>
          <xdr:row>66</xdr:row>
          <xdr:rowOff>350520</xdr:rowOff>
        </xdr:from>
        <xdr:to>
          <xdr:col>8</xdr:col>
          <xdr:colOff>304800</xdr:colOff>
          <xdr:row>68</xdr:row>
          <xdr:rowOff>22860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Postgraduate</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62"/>
    <pageSetUpPr fitToPage="1"/>
  </sheetPr>
  <dimension ref="A1:Q92"/>
  <sheetViews>
    <sheetView tabSelected="1" workbookViewId="0">
      <pane ySplit="1" topLeftCell="A2" activePane="bottomLeft" state="frozen"/>
      <selection pane="bottomLeft" activeCell="C16" sqref="C16:I16"/>
    </sheetView>
  </sheetViews>
  <sheetFormatPr defaultColWidth="0" defaultRowHeight="14.4" zeroHeight="1" x14ac:dyDescent="0.3"/>
  <cols>
    <col min="1" max="1" width="10.6640625" customWidth="1"/>
    <col min="2" max="2" width="12.33203125" customWidth="1"/>
    <col min="3" max="9" width="10.6640625" customWidth="1"/>
    <col min="10" max="17" width="0" hidden="1" customWidth="1"/>
    <col min="18" max="16384" width="9.109375" hidden="1"/>
  </cols>
  <sheetData>
    <row r="1" spans="1:10" ht="58.5" customHeight="1" thickBot="1" x14ac:dyDescent="0.35">
      <c r="A1" s="192" t="s">
        <v>0</v>
      </c>
      <c r="B1" s="193"/>
      <c r="C1" s="193"/>
      <c r="D1" s="193"/>
      <c r="E1" s="193"/>
      <c r="F1" s="193"/>
      <c r="G1" s="194"/>
      <c r="H1" s="194"/>
      <c r="I1" s="195"/>
    </row>
    <row r="2" spans="1:10" ht="30" customHeight="1" thickBot="1" x14ac:dyDescent="0.35">
      <c r="A2" s="104" t="s">
        <v>1</v>
      </c>
      <c r="B2" s="105"/>
      <c r="C2" s="105"/>
      <c r="D2" s="105"/>
      <c r="E2" s="105"/>
      <c r="F2" s="105"/>
      <c r="G2" s="105"/>
      <c r="H2" s="105"/>
      <c r="I2" s="106"/>
    </row>
    <row r="3" spans="1:10" ht="15" customHeight="1" thickBot="1" x14ac:dyDescent="0.35">
      <c r="A3" s="131" t="s">
        <v>2</v>
      </c>
      <c r="B3" s="131"/>
      <c r="C3" s="131"/>
      <c r="D3" s="131"/>
      <c r="E3" s="131"/>
      <c r="F3" s="131"/>
      <c r="G3" s="131"/>
      <c r="H3" s="131"/>
      <c r="I3" s="131"/>
    </row>
    <row r="4" spans="1:10" ht="15" customHeight="1" x14ac:dyDescent="0.3">
      <c r="A4" s="162" t="s">
        <v>3</v>
      </c>
      <c r="B4" s="163"/>
      <c r="C4" s="202"/>
      <c r="D4" s="203"/>
      <c r="E4" s="203"/>
      <c r="F4" s="203"/>
      <c r="G4" s="203"/>
      <c r="H4" s="203"/>
      <c r="I4" s="204"/>
    </row>
    <row r="5" spans="1:10" s="28" customFormat="1" ht="15" customHeight="1" x14ac:dyDescent="0.3">
      <c r="A5" s="185" t="s">
        <v>4</v>
      </c>
      <c r="B5" s="189"/>
      <c r="C5" s="26" t="s">
        <v>5</v>
      </c>
      <c r="D5" s="190"/>
      <c r="E5" s="190"/>
      <c r="F5" s="190"/>
      <c r="G5" s="190"/>
      <c r="H5" s="190"/>
      <c r="I5" s="191"/>
      <c r="J5" s="27"/>
    </row>
    <row r="6" spans="1:10" ht="15" customHeight="1" x14ac:dyDescent="0.3">
      <c r="A6" s="183" t="s">
        <v>6</v>
      </c>
      <c r="B6" s="184"/>
      <c r="C6" s="205"/>
      <c r="D6" s="206"/>
      <c r="E6" s="206"/>
      <c r="F6" s="206"/>
      <c r="G6" s="206"/>
      <c r="H6" s="206"/>
      <c r="I6" s="207"/>
    </row>
    <row r="7" spans="1:10" ht="15" customHeight="1" x14ac:dyDescent="0.3">
      <c r="A7" s="185" t="s">
        <v>7</v>
      </c>
      <c r="B7" s="186"/>
      <c r="C7" s="208"/>
      <c r="D7" s="209"/>
      <c r="E7" s="209"/>
      <c r="F7" s="209"/>
      <c r="G7" s="209"/>
      <c r="H7" s="209"/>
      <c r="I7" s="210"/>
    </row>
    <row r="8" spans="1:10" ht="15" customHeight="1" x14ac:dyDescent="0.3">
      <c r="A8" s="171" t="s">
        <v>8</v>
      </c>
      <c r="B8" s="172"/>
      <c r="C8" s="209"/>
      <c r="D8" s="209"/>
      <c r="E8" s="209"/>
      <c r="F8" s="209"/>
      <c r="G8" s="209"/>
      <c r="H8" s="209"/>
      <c r="I8" s="210"/>
    </row>
    <row r="9" spans="1:10" ht="15" customHeight="1" x14ac:dyDescent="0.3">
      <c r="A9" s="171"/>
      <c r="B9" s="172"/>
      <c r="C9" s="209"/>
      <c r="D9" s="209"/>
      <c r="E9" s="209"/>
      <c r="F9" s="209"/>
      <c r="G9" s="209"/>
      <c r="H9" s="209"/>
      <c r="I9" s="210"/>
    </row>
    <row r="10" spans="1:10" ht="15" customHeight="1" x14ac:dyDescent="0.3">
      <c r="A10" s="171"/>
      <c r="B10" s="172"/>
      <c r="C10" s="209"/>
      <c r="D10" s="209"/>
      <c r="E10" s="209"/>
      <c r="F10" s="209"/>
      <c r="G10" s="209"/>
      <c r="H10" s="209"/>
      <c r="I10" s="210"/>
    </row>
    <row r="11" spans="1:10" ht="15" customHeight="1" x14ac:dyDescent="0.3">
      <c r="A11" s="171" t="s">
        <v>9</v>
      </c>
      <c r="B11" s="172"/>
      <c r="C11" s="211"/>
      <c r="D11" s="209"/>
      <c r="E11" s="209"/>
      <c r="F11" s="209"/>
      <c r="G11" s="209"/>
      <c r="H11" s="209"/>
      <c r="I11" s="210"/>
    </row>
    <row r="12" spans="1:10" ht="15.75" customHeight="1" thickBot="1" x14ac:dyDescent="0.35">
      <c r="A12" s="200" t="s">
        <v>10</v>
      </c>
      <c r="B12" s="201"/>
      <c r="C12" s="201"/>
      <c r="D12" s="212"/>
      <c r="E12" s="213"/>
      <c r="F12" s="213"/>
      <c r="G12" s="213"/>
      <c r="H12" s="213"/>
      <c r="I12" s="214"/>
    </row>
    <row r="13" spans="1:10" ht="6" customHeight="1" thickBot="1" x14ac:dyDescent="0.35">
      <c r="A13" s="79"/>
      <c r="B13" s="79"/>
      <c r="C13" s="79"/>
      <c r="D13" s="79"/>
      <c r="E13" s="79"/>
      <c r="F13" s="79"/>
      <c r="G13" s="79"/>
      <c r="H13" s="79"/>
      <c r="I13" s="79"/>
    </row>
    <row r="14" spans="1:10" x14ac:dyDescent="0.3">
      <c r="A14" s="198" t="s">
        <v>11</v>
      </c>
      <c r="B14" s="199"/>
      <c r="C14" s="187"/>
      <c r="D14" s="187"/>
      <c r="E14" s="187"/>
      <c r="F14" s="187"/>
      <c r="G14" s="187"/>
      <c r="H14" s="187"/>
      <c r="I14" s="188"/>
    </row>
    <row r="15" spans="1:10" x14ac:dyDescent="0.3">
      <c r="A15" s="185" t="s">
        <v>12</v>
      </c>
      <c r="B15" s="186"/>
      <c r="C15" s="176"/>
      <c r="D15" s="176"/>
      <c r="E15" s="176"/>
      <c r="F15" s="176"/>
      <c r="G15" s="176"/>
      <c r="H15" s="176"/>
      <c r="I15" s="177"/>
    </row>
    <row r="16" spans="1:10" ht="15" thickBot="1" x14ac:dyDescent="0.35">
      <c r="A16" s="196" t="s">
        <v>13</v>
      </c>
      <c r="B16" s="197"/>
      <c r="C16" s="178"/>
      <c r="D16" s="178"/>
      <c r="E16" s="178"/>
      <c r="F16" s="178"/>
      <c r="G16" s="178"/>
      <c r="H16" s="178"/>
      <c r="I16" s="179"/>
    </row>
    <row r="17" spans="1:15" ht="6" customHeight="1" thickBot="1" x14ac:dyDescent="0.35">
      <c r="L17" s="29"/>
      <c r="M17" s="29"/>
      <c r="N17" s="29"/>
      <c r="O17" s="29"/>
    </row>
    <row r="18" spans="1:15" ht="27.75" customHeight="1" thickBot="1" x14ac:dyDescent="0.35">
      <c r="A18" s="152" t="s">
        <v>14</v>
      </c>
      <c r="B18" s="153"/>
      <c r="C18" s="7"/>
      <c r="D18" s="154" t="s">
        <v>15</v>
      </c>
      <c r="E18" s="155"/>
      <c r="F18" s="8"/>
      <c r="G18" s="139" t="s">
        <v>16</v>
      </c>
      <c r="H18" s="140"/>
      <c r="I18" s="25"/>
    </row>
    <row r="19" spans="1:15" ht="15" thickBot="1" x14ac:dyDescent="0.35">
      <c r="A19" s="146" t="s">
        <v>17</v>
      </c>
      <c r="B19" s="146"/>
      <c r="C19" s="146"/>
      <c r="D19" s="146"/>
      <c r="E19" s="146"/>
      <c r="F19" s="146"/>
      <c r="G19" s="146"/>
      <c r="H19" s="146"/>
      <c r="I19" s="146"/>
    </row>
    <row r="20" spans="1:15" ht="54" customHeight="1" thickBot="1" x14ac:dyDescent="0.35">
      <c r="A20" s="141" t="s">
        <v>18</v>
      </c>
      <c r="B20" s="142"/>
      <c r="C20" s="142"/>
      <c r="D20" s="142"/>
      <c r="E20" s="142"/>
      <c r="F20" s="142"/>
      <c r="G20" s="142"/>
      <c r="H20" s="142"/>
      <c r="I20" s="143"/>
    </row>
    <row r="21" spans="1:15" s="80" customFormat="1" ht="6" customHeight="1" thickBot="1" x14ac:dyDescent="0.35"/>
    <row r="22" spans="1:15" ht="63" customHeight="1" thickBot="1" x14ac:dyDescent="0.35">
      <c r="A22" s="89" t="s">
        <v>19</v>
      </c>
      <c r="B22" s="90"/>
      <c r="C22" s="90"/>
      <c r="D22" s="90"/>
      <c r="E22" s="90"/>
      <c r="F22" s="90"/>
      <c r="G22" s="90"/>
      <c r="H22" s="90"/>
      <c r="I22" s="91"/>
    </row>
    <row r="23" spans="1:15" ht="6" customHeight="1" thickBot="1" x14ac:dyDescent="0.35"/>
    <row r="24" spans="1:15" ht="23.25" customHeight="1" thickBot="1" x14ac:dyDescent="0.35">
      <c r="A24" s="30"/>
      <c r="B24" s="30"/>
      <c r="C24" s="30"/>
      <c r="D24" s="30"/>
      <c r="E24" s="30"/>
      <c r="F24" s="30"/>
      <c r="G24" s="144" t="s">
        <v>20</v>
      </c>
      <c r="H24" s="145"/>
      <c r="I24" s="31"/>
    </row>
    <row r="25" spans="1:15" ht="6" customHeight="1" thickBot="1" x14ac:dyDescent="0.35"/>
    <row r="26" spans="1:15" s="34" customFormat="1" x14ac:dyDescent="0.3">
      <c r="A26" s="32"/>
      <c r="B26" s="147" t="s">
        <v>21</v>
      </c>
      <c r="C26" s="147"/>
      <c r="D26" s="148" t="s">
        <v>22</v>
      </c>
      <c r="E26" s="148"/>
      <c r="F26" s="110" t="s">
        <v>23</v>
      </c>
      <c r="G26" s="110"/>
      <c r="H26" s="110"/>
      <c r="I26" s="33"/>
    </row>
    <row r="27" spans="1:15" s="34" customFormat="1" ht="60" customHeight="1" x14ac:dyDescent="0.3">
      <c r="A27" s="35" t="s">
        <v>24</v>
      </c>
      <c r="B27" s="36" t="s">
        <v>25</v>
      </c>
      <c r="C27" s="37" t="s">
        <v>26</v>
      </c>
      <c r="D27" s="38" t="s">
        <v>27</v>
      </c>
      <c r="E27" s="38" t="s">
        <v>28</v>
      </c>
      <c r="F27" s="37" t="s">
        <v>29</v>
      </c>
      <c r="G27" s="36" t="s">
        <v>30</v>
      </c>
      <c r="H27" s="37" t="s">
        <v>31</v>
      </c>
      <c r="I27" s="39" t="s">
        <v>32</v>
      </c>
    </row>
    <row r="28" spans="1:15" x14ac:dyDescent="0.3">
      <c r="A28" s="14"/>
      <c r="B28" s="9"/>
      <c r="C28" s="1"/>
      <c r="D28" s="10"/>
      <c r="E28" s="11">
        <f>ROUND(SUM(D28*0.3),2)</f>
        <v>0</v>
      </c>
      <c r="F28" s="12"/>
      <c r="G28" s="1"/>
      <c r="H28" s="13">
        <v>0</v>
      </c>
      <c r="I28" s="6">
        <f t="shared" ref="I28:I35" si="0">SUM(E28+H28)</f>
        <v>0</v>
      </c>
    </row>
    <row r="29" spans="1:15" x14ac:dyDescent="0.3">
      <c r="A29" s="14"/>
      <c r="B29" s="1"/>
      <c r="C29" s="1"/>
      <c r="D29" s="10"/>
      <c r="E29" s="11">
        <f t="shared" ref="E29:E35" si="1">ROUND(SUM(D29*0.3),2)</f>
        <v>0</v>
      </c>
      <c r="F29" s="12"/>
      <c r="G29" s="1"/>
      <c r="H29" s="13">
        <v>0</v>
      </c>
      <c r="I29" s="6">
        <f t="shared" si="0"/>
        <v>0</v>
      </c>
    </row>
    <row r="30" spans="1:15" x14ac:dyDescent="0.3">
      <c r="A30" s="14"/>
      <c r="B30" s="1"/>
      <c r="C30" s="1"/>
      <c r="D30" s="10"/>
      <c r="E30" s="11">
        <f t="shared" si="1"/>
        <v>0</v>
      </c>
      <c r="F30" s="12"/>
      <c r="G30" s="1"/>
      <c r="H30" s="13">
        <v>0</v>
      </c>
      <c r="I30" s="6">
        <f t="shared" si="0"/>
        <v>0</v>
      </c>
    </row>
    <row r="31" spans="1:15" x14ac:dyDescent="0.3">
      <c r="A31" s="14"/>
      <c r="B31" s="1"/>
      <c r="C31" s="1"/>
      <c r="D31" s="10"/>
      <c r="E31" s="11">
        <f t="shared" si="1"/>
        <v>0</v>
      </c>
      <c r="F31" s="12"/>
      <c r="G31" s="1"/>
      <c r="H31" s="13">
        <v>0</v>
      </c>
      <c r="I31" s="6">
        <f t="shared" si="0"/>
        <v>0</v>
      </c>
    </row>
    <row r="32" spans="1:15" x14ac:dyDescent="0.3">
      <c r="A32" s="14"/>
      <c r="B32" s="1"/>
      <c r="C32" s="1"/>
      <c r="D32" s="10"/>
      <c r="E32" s="11">
        <f t="shared" si="1"/>
        <v>0</v>
      </c>
      <c r="F32" s="12"/>
      <c r="G32" s="1"/>
      <c r="H32" s="13">
        <v>0</v>
      </c>
      <c r="I32" s="6">
        <f t="shared" si="0"/>
        <v>0</v>
      </c>
    </row>
    <row r="33" spans="1:10" x14ac:dyDescent="0.3">
      <c r="A33" s="14"/>
      <c r="B33" s="1"/>
      <c r="C33" s="1"/>
      <c r="D33" s="10"/>
      <c r="E33" s="11">
        <f t="shared" si="1"/>
        <v>0</v>
      </c>
      <c r="F33" s="12"/>
      <c r="G33" s="1"/>
      <c r="H33" s="13">
        <v>0</v>
      </c>
      <c r="I33" s="6">
        <f t="shared" si="0"/>
        <v>0</v>
      </c>
    </row>
    <row r="34" spans="1:10" x14ac:dyDescent="0.3">
      <c r="A34" s="14"/>
      <c r="B34" s="1"/>
      <c r="C34" s="1"/>
      <c r="D34" s="10"/>
      <c r="E34" s="11">
        <f t="shared" si="1"/>
        <v>0</v>
      </c>
      <c r="F34" s="12"/>
      <c r="G34" s="1"/>
      <c r="H34" s="13">
        <v>0</v>
      </c>
      <c r="I34" s="6">
        <f t="shared" si="0"/>
        <v>0</v>
      </c>
    </row>
    <row r="35" spans="1:10" ht="15" thickBot="1" x14ac:dyDescent="0.35">
      <c r="A35" s="15"/>
      <c r="B35" s="2"/>
      <c r="C35" s="2"/>
      <c r="D35" s="16"/>
      <c r="E35" s="17">
        <f t="shared" si="1"/>
        <v>0</v>
      </c>
      <c r="F35" s="18"/>
      <c r="G35" s="2"/>
      <c r="H35" s="19">
        <v>0</v>
      </c>
      <c r="I35" s="20">
        <f t="shared" si="0"/>
        <v>0</v>
      </c>
    </row>
    <row r="36" spans="1:10" ht="15" thickBot="1" x14ac:dyDescent="0.35">
      <c r="F36" s="40"/>
      <c r="G36" s="40"/>
      <c r="H36" s="41" t="s">
        <v>33</v>
      </c>
      <c r="I36" s="21">
        <f>SUM(I28:I35)</f>
        <v>0</v>
      </c>
    </row>
    <row r="37" spans="1:10" ht="6" customHeight="1" thickBot="1" x14ac:dyDescent="0.35">
      <c r="A37" s="156"/>
      <c r="B37" s="156"/>
      <c r="C37" s="156"/>
      <c r="D37" s="156"/>
      <c r="E37" s="156"/>
      <c r="F37" s="156"/>
      <c r="G37" s="156"/>
      <c r="H37" s="156"/>
      <c r="I37" s="156"/>
    </row>
    <row r="38" spans="1:10" ht="30" customHeight="1" thickBot="1" x14ac:dyDescent="0.35">
      <c r="A38" s="157" t="s">
        <v>34</v>
      </c>
      <c r="B38" s="158"/>
      <c r="C38" s="158"/>
      <c r="D38" s="158"/>
      <c r="E38" s="158"/>
      <c r="F38" s="158"/>
      <c r="G38" s="158"/>
      <c r="H38" s="158"/>
      <c r="I38" s="159"/>
    </row>
    <row r="39" spans="1:10" ht="6" customHeight="1" thickBot="1" x14ac:dyDescent="0.35">
      <c r="A39" s="79"/>
      <c r="B39" s="79"/>
      <c r="C39" s="79"/>
      <c r="D39" s="79"/>
      <c r="E39" s="79"/>
      <c r="F39" s="79"/>
      <c r="G39" s="79"/>
      <c r="H39" s="79"/>
      <c r="I39" s="79"/>
    </row>
    <row r="40" spans="1:10" ht="27.75" customHeight="1" thickBot="1" x14ac:dyDescent="0.35">
      <c r="A40" s="107" t="s">
        <v>35</v>
      </c>
      <c r="B40" s="108"/>
      <c r="C40" s="109"/>
      <c r="D40" s="109"/>
      <c r="E40" s="109"/>
      <c r="F40" s="109"/>
      <c r="G40" s="42" t="s">
        <v>36</v>
      </c>
      <c r="H40" s="160"/>
      <c r="I40" s="161"/>
    </row>
    <row r="41" spans="1:10" ht="6" customHeight="1" thickBot="1" x14ac:dyDescent="0.35"/>
    <row r="42" spans="1:10" ht="15" customHeight="1" x14ac:dyDescent="0.3">
      <c r="A42" s="162" t="s">
        <v>3</v>
      </c>
      <c r="B42" s="163"/>
      <c r="C42" s="173">
        <f>C4</f>
        <v>0</v>
      </c>
      <c r="D42" s="174"/>
      <c r="E42" s="174"/>
      <c r="F42" s="174"/>
      <c r="G42" s="174"/>
      <c r="H42" s="174"/>
      <c r="I42" s="175"/>
    </row>
    <row r="43" spans="1:10" s="28" customFormat="1" ht="15" customHeight="1" thickBot="1" x14ac:dyDescent="0.35">
      <c r="A43" s="167" t="s">
        <v>37</v>
      </c>
      <c r="B43" s="168"/>
      <c r="C43" s="43" t="s">
        <v>5</v>
      </c>
      <c r="D43" s="169">
        <f>D5</f>
        <v>0</v>
      </c>
      <c r="E43" s="169"/>
      <c r="F43" s="169"/>
      <c r="G43" s="169"/>
      <c r="H43" s="169"/>
      <c r="I43" s="170"/>
      <c r="J43" s="27"/>
    </row>
    <row r="44" spans="1:10" ht="6" customHeight="1" thickBot="1" x14ac:dyDescent="0.35">
      <c r="A44" s="80"/>
      <c r="B44" s="80"/>
      <c r="C44" s="80"/>
      <c r="D44" s="80"/>
      <c r="E44" s="80"/>
      <c r="F44" s="80"/>
      <c r="G44" s="80"/>
      <c r="H44" s="80"/>
      <c r="I44" s="80"/>
    </row>
    <row r="45" spans="1:10" ht="15" thickBot="1" x14ac:dyDescent="0.35">
      <c r="A45" s="126" t="s">
        <v>38</v>
      </c>
      <c r="B45" s="127"/>
      <c r="C45" s="127"/>
      <c r="D45" s="127"/>
      <c r="E45" s="127"/>
      <c r="F45" s="127"/>
      <c r="G45" s="127"/>
      <c r="H45" s="127"/>
      <c r="I45" s="128"/>
    </row>
    <row r="46" spans="1:10" ht="6" customHeight="1" thickBot="1" x14ac:dyDescent="0.35">
      <c r="A46" s="80"/>
      <c r="B46" s="80"/>
      <c r="C46" s="80"/>
      <c r="D46" s="80"/>
      <c r="E46" s="80"/>
      <c r="F46" s="80"/>
      <c r="G46" s="80"/>
      <c r="H46" s="80"/>
      <c r="I46" s="80"/>
    </row>
    <row r="47" spans="1:10" x14ac:dyDescent="0.3">
      <c r="A47" s="114" t="s">
        <v>39</v>
      </c>
      <c r="B47" s="115"/>
      <c r="C47" s="115"/>
      <c r="D47" s="115"/>
      <c r="E47" s="115"/>
      <c r="F47" s="115"/>
      <c r="G47" s="115"/>
      <c r="H47" s="115"/>
      <c r="I47" s="116"/>
    </row>
    <row r="48" spans="1:10" x14ac:dyDescent="0.3">
      <c r="A48" s="98" t="s">
        <v>40</v>
      </c>
      <c r="B48" s="99"/>
      <c r="C48" s="99"/>
      <c r="D48" s="181"/>
      <c r="E48" s="181"/>
      <c r="F48" s="99" t="s">
        <v>41</v>
      </c>
      <c r="G48" s="99"/>
      <c r="H48" s="181"/>
      <c r="I48" s="182"/>
    </row>
    <row r="49" spans="1:9" ht="15" customHeight="1" x14ac:dyDescent="0.3">
      <c r="A49" s="100" t="s">
        <v>42</v>
      </c>
      <c r="B49" s="101"/>
      <c r="C49" s="101"/>
      <c r="D49" s="181"/>
      <c r="E49" s="181"/>
      <c r="F49" s="99" t="s">
        <v>43</v>
      </c>
      <c r="G49" s="99"/>
      <c r="H49" s="181"/>
      <c r="I49" s="182"/>
    </row>
    <row r="50" spans="1:9" ht="15" customHeight="1" thickBot="1" x14ac:dyDescent="0.35">
      <c r="A50" s="102" t="s">
        <v>44</v>
      </c>
      <c r="B50" s="103"/>
      <c r="C50" s="103"/>
      <c r="D50" s="111"/>
      <c r="E50" s="111"/>
      <c r="F50" s="180" t="s">
        <v>45</v>
      </c>
      <c r="G50" s="180"/>
      <c r="H50" s="111"/>
      <c r="I50" s="112"/>
    </row>
    <row r="51" spans="1:9" ht="6" customHeight="1" thickBot="1" x14ac:dyDescent="0.35">
      <c r="A51" s="113"/>
      <c r="B51" s="113"/>
      <c r="C51" s="113"/>
      <c r="D51" s="113"/>
      <c r="E51" s="113"/>
      <c r="F51" s="113"/>
      <c r="G51" s="113"/>
      <c r="H51" s="113"/>
      <c r="I51" s="113"/>
    </row>
    <row r="52" spans="1:9" x14ac:dyDescent="0.3">
      <c r="A52" s="117" t="s">
        <v>46</v>
      </c>
      <c r="B52" s="118"/>
      <c r="C52" s="118"/>
      <c r="D52" s="118"/>
      <c r="E52" s="118"/>
      <c r="F52" s="118"/>
      <c r="G52" s="118"/>
      <c r="H52" s="118"/>
      <c r="I52" s="119"/>
    </row>
    <row r="53" spans="1:9" x14ac:dyDescent="0.3">
      <c r="A53" s="120" t="s">
        <v>47</v>
      </c>
      <c r="B53" s="121"/>
      <c r="C53" s="121"/>
      <c r="D53" s="121"/>
      <c r="E53" s="121"/>
      <c r="F53" s="121"/>
      <c r="G53" s="121"/>
      <c r="H53" s="121"/>
      <c r="I53" s="122"/>
    </row>
    <row r="54" spans="1:9" ht="27.75" customHeight="1" x14ac:dyDescent="0.3">
      <c r="A54" s="3"/>
      <c r="B54" s="149" t="s">
        <v>48</v>
      </c>
      <c r="C54" s="150"/>
      <c r="D54" s="150"/>
      <c r="E54" s="150"/>
      <c r="F54" s="150"/>
      <c r="G54" s="150"/>
      <c r="H54" s="150"/>
      <c r="I54" s="151"/>
    </row>
    <row r="55" spans="1:9" ht="30.75" customHeight="1" x14ac:dyDescent="0.3">
      <c r="A55" s="3"/>
      <c r="B55" s="149" t="s">
        <v>49</v>
      </c>
      <c r="C55" s="150"/>
      <c r="D55" s="150"/>
      <c r="E55" s="150"/>
      <c r="F55" s="150"/>
      <c r="G55" s="150"/>
      <c r="H55" s="150"/>
      <c r="I55" s="151"/>
    </row>
    <row r="56" spans="1:9" ht="27" customHeight="1" thickBot="1" x14ac:dyDescent="0.35">
      <c r="A56" s="4"/>
      <c r="B56" s="164" t="s">
        <v>50</v>
      </c>
      <c r="C56" s="165"/>
      <c r="D56" s="165"/>
      <c r="E56" s="165"/>
      <c r="F56" s="165"/>
      <c r="G56" s="165"/>
      <c r="H56" s="165"/>
      <c r="I56" s="166"/>
    </row>
    <row r="57" spans="1:9" ht="6" customHeight="1" thickBot="1" x14ac:dyDescent="0.35">
      <c r="A57" s="138"/>
      <c r="B57" s="138"/>
      <c r="C57" s="138"/>
      <c r="D57" s="138"/>
      <c r="E57" s="138"/>
      <c r="F57" s="138"/>
      <c r="G57" s="138"/>
      <c r="H57" s="138"/>
      <c r="I57" s="138"/>
    </row>
    <row r="58" spans="1:9" ht="15" customHeight="1" x14ac:dyDescent="0.3">
      <c r="A58" s="135" t="s">
        <v>51</v>
      </c>
      <c r="B58" s="136"/>
      <c r="C58" s="136"/>
      <c r="D58" s="136"/>
      <c r="E58" s="136"/>
      <c r="F58" s="136"/>
      <c r="G58" s="136"/>
      <c r="H58" s="136"/>
      <c r="I58" s="137"/>
    </row>
    <row r="59" spans="1:9" x14ac:dyDescent="0.3">
      <c r="A59" s="92" t="s">
        <v>52</v>
      </c>
      <c r="B59" s="93"/>
      <c r="C59" s="93"/>
      <c r="D59" s="93"/>
      <c r="E59" s="93"/>
      <c r="F59" s="93"/>
      <c r="G59" s="93"/>
      <c r="H59" s="93"/>
      <c r="I59" s="94"/>
    </row>
    <row r="60" spans="1:9" x14ac:dyDescent="0.3">
      <c r="A60" s="95"/>
      <c r="B60" s="96"/>
      <c r="C60" s="96"/>
      <c r="D60" s="96"/>
      <c r="E60" s="96"/>
      <c r="F60" s="96"/>
      <c r="G60" s="96"/>
      <c r="H60" s="96"/>
      <c r="I60" s="97"/>
    </row>
    <row r="61" spans="1:9" x14ac:dyDescent="0.3">
      <c r="A61" s="44"/>
      <c r="B61" s="93" t="s">
        <v>53</v>
      </c>
      <c r="C61" s="93"/>
      <c r="D61" s="93"/>
      <c r="E61" s="93"/>
      <c r="F61" s="93"/>
      <c r="G61" s="93"/>
      <c r="H61" s="93"/>
      <c r="I61" s="94"/>
    </row>
    <row r="62" spans="1:9" x14ac:dyDescent="0.3">
      <c r="A62" s="44"/>
      <c r="B62" s="45"/>
      <c r="C62" s="131" t="s">
        <v>54</v>
      </c>
      <c r="D62" s="131"/>
      <c r="E62" s="131"/>
      <c r="F62" s="131"/>
      <c r="G62" s="131"/>
      <c r="H62" s="131"/>
      <c r="I62" s="132"/>
    </row>
    <row r="63" spans="1:9" x14ac:dyDescent="0.3">
      <c r="A63" s="44"/>
      <c r="B63" s="45"/>
      <c r="C63" s="131" t="s">
        <v>55</v>
      </c>
      <c r="D63" s="131"/>
      <c r="E63" s="131"/>
      <c r="F63" s="131"/>
      <c r="G63" s="131"/>
      <c r="H63" s="131"/>
      <c r="I63" s="132"/>
    </row>
    <row r="64" spans="1:9" ht="30" customHeight="1" x14ac:dyDescent="0.3">
      <c r="A64" s="44"/>
      <c r="B64" s="129" t="s">
        <v>56</v>
      </c>
      <c r="C64" s="129"/>
      <c r="D64" s="129"/>
      <c r="E64" s="129"/>
      <c r="F64" s="129"/>
      <c r="G64" s="129"/>
      <c r="H64" s="129"/>
      <c r="I64" s="130"/>
    </row>
    <row r="65" spans="1:9" x14ac:dyDescent="0.3">
      <c r="A65" s="44"/>
      <c r="B65" s="93" t="s">
        <v>57</v>
      </c>
      <c r="C65" s="93"/>
      <c r="D65" s="93"/>
      <c r="E65" s="93"/>
      <c r="F65" s="93"/>
      <c r="G65" s="93"/>
      <c r="H65" s="93"/>
      <c r="I65" s="94"/>
    </row>
    <row r="66" spans="1:9" ht="28.5" customHeight="1" x14ac:dyDescent="0.3">
      <c r="A66" s="44"/>
      <c r="B66" s="45"/>
      <c r="C66" s="133" t="s">
        <v>58</v>
      </c>
      <c r="D66" s="133"/>
      <c r="E66" s="133"/>
      <c r="F66" s="133"/>
      <c r="G66" s="133"/>
      <c r="H66" s="133"/>
      <c r="I66" s="134"/>
    </row>
    <row r="67" spans="1:9" ht="28.5" customHeight="1" x14ac:dyDescent="0.3">
      <c r="A67" s="44"/>
      <c r="B67" s="45"/>
      <c r="C67" s="133" t="s">
        <v>59</v>
      </c>
      <c r="D67" s="133"/>
      <c r="E67" s="133"/>
      <c r="F67" s="133"/>
      <c r="G67" s="133"/>
      <c r="H67" s="133"/>
      <c r="I67" s="134"/>
    </row>
    <row r="68" spans="1:9" x14ac:dyDescent="0.3">
      <c r="A68" s="44"/>
      <c r="B68" s="96" t="s">
        <v>60</v>
      </c>
      <c r="C68" s="96"/>
      <c r="D68" s="96"/>
      <c r="E68" s="96"/>
      <c r="F68" s="96"/>
      <c r="G68" s="96"/>
      <c r="H68" s="96"/>
      <c r="I68" s="97"/>
    </row>
    <row r="69" spans="1:9" s="46" customFormat="1" ht="30" customHeight="1" thickBot="1" x14ac:dyDescent="0.35">
      <c r="A69" s="123" t="s">
        <v>61</v>
      </c>
      <c r="B69" s="124"/>
      <c r="C69" s="124"/>
      <c r="D69" s="124"/>
      <c r="E69" s="124"/>
      <c r="F69" s="124"/>
      <c r="G69" s="124"/>
      <c r="H69" s="124"/>
      <c r="I69" s="125"/>
    </row>
    <row r="70" spans="1:9" s="80" customFormat="1" ht="6" customHeight="1" thickBot="1" x14ac:dyDescent="0.35"/>
    <row r="71" spans="1:9" x14ac:dyDescent="0.3">
      <c r="A71" s="47" t="s">
        <v>62</v>
      </c>
      <c r="B71" s="48"/>
      <c r="C71" s="48"/>
      <c r="D71" s="48"/>
      <c r="E71" s="48"/>
      <c r="F71" s="48"/>
      <c r="G71" s="48"/>
      <c r="H71" s="48"/>
      <c r="I71" s="49"/>
    </row>
    <row r="72" spans="1:9" ht="41.25" customHeight="1" x14ac:dyDescent="0.3">
      <c r="A72" s="50" t="s">
        <v>63</v>
      </c>
      <c r="B72" s="84" t="s">
        <v>64</v>
      </c>
      <c r="C72" s="84"/>
      <c r="D72" s="84"/>
      <c r="E72" s="84"/>
      <c r="F72" s="84"/>
      <c r="G72" s="84"/>
      <c r="H72" s="84"/>
      <c r="I72" s="85"/>
    </row>
    <row r="73" spans="1:9" x14ac:dyDescent="0.3">
      <c r="A73" s="50" t="s">
        <v>65</v>
      </c>
      <c r="B73" s="84" t="s">
        <v>66</v>
      </c>
      <c r="C73" s="84"/>
      <c r="D73" s="84"/>
      <c r="E73" s="84"/>
      <c r="F73" s="84"/>
      <c r="G73" s="84"/>
      <c r="H73" s="84"/>
      <c r="I73" s="85"/>
    </row>
    <row r="74" spans="1:9" ht="29.25" customHeight="1" x14ac:dyDescent="0.3">
      <c r="A74" s="50" t="s">
        <v>67</v>
      </c>
      <c r="B74" s="84" t="s">
        <v>68</v>
      </c>
      <c r="C74" s="84"/>
      <c r="D74" s="84"/>
      <c r="E74" s="84"/>
      <c r="F74" s="84"/>
      <c r="G74" s="84"/>
      <c r="H74" s="84"/>
      <c r="I74" s="85"/>
    </row>
    <row r="75" spans="1:9" ht="29.25" customHeight="1" x14ac:dyDescent="0.3">
      <c r="A75" s="50" t="s">
        <v>69</v>
      </c>
      <c r="B75" s="84" t="s">
        <v>70</v>
      </c>
      <c r="C75" s="84"/>
      <c r="D75" s="84"/>
      <c r="E75" s="84"/>
      <c r="F75" s="84"/>
      <c r="G75" s="84"/>
      <c r="H75" s="84"/>
      <c r="I75" s="85"/>
    </row>
    <row r="76" spans="1:9" ht="15" thickBot="1" x14ac:dyDescent="0.35">
      <c r="A76" s="86" t="s">
        <v>71</v>
      </c>
      <c r="B76" s="87"/>
      <c r="C76" s="87"/>
      <c r="D76" s="87"/>
      <c r="E76" s="87"/>
      <c r="F76" s="87"/>
      <c r="G76" s="87"/>
      <c r="H76" s="87"/>
      <c r="I76" s="88"/>
    </row>
    <row r="77" spans="1:9" ht="15" thickBot="1" x14ac:dyDescent="0.35"/>
    <row r="78" spans="1:9" ht="15" thickBot="1" x14ac:dyDescent="0.35">
      <c r="A78" s="81" t="s">
        <v>72</v>
      </c>
      <c r="B78" s="82"/>
      <c r="C78" s="82"/>
      <c r="D78" s="82"/>
      <c r="E78" s="82"/>
      <c r="F78" s="82"/>
      <c r="G78" s="82"/>
      <c r="H78" s="82"/>
      <c r="I78" s="83"/>
    </row>
    <row r="79" spans="1:9" x14ac:dyDescent="0.3">
      <c r="A79" s="67" t="s">
        <v>73</v>
      </c>
      <c r="B79" s="68"/>
      <c r="C79" s="68"/>
      <c r="D79" s="68"/>
      <c r="E79" s="51" t="s">
        <v>74</v>
      </c>
      <c r="F79" s="51" t="s">
        <v>75</v>
      </c>
      <c r="G79" s="68" t="s">
        <v>76</v>
      </c>
      <c r="H79" s="68"/>
      <c r="I79" s="78"/>
    </row>
    <row r="80" spans="1:9" x14ac:dyDescent="0.3">
      <c r="A80" s="69" t="s">
        <v>77</v>
      </c>
      <c r="B80" s="70"/>
      <c r="C80" s="1"/>
      <c r="D80" s="73"/>
      <c r="E80" s="52" t="s">
        <v>78</v>
      </c>
      <c r="F80" s="22">
        <f>C18+F18</f>
        <v>0</v>
      </c>
      <c r="G80" s="61"/>
      <c r="H80" s="61"/>
      <c r="I80" s="62"/>
    </row>
    <row r="81" spans="1:9" x14ac:dyDescent="0.3">
      <c r="A81" s="69" t="s">
        <v>79</v>
      </c>
      <c r="B81" s="70"/>
      <c r="C81" s="58"/>
      <c r="D81" s="74"/>
      <c r="E81" s="59" t="s">
        <v>80</v>
      </c>
      <c r="F81" s="22">
        <f>C19+F19</f>
        <v>0</v>
      </c>
      <c r="G81" s="63"/>
      <c r="H81" s="63"/>
      <c r="I81" s="64"/>
    </row>
    <row r="82" spans="1:9" ht="15" thickBot="1" x14ac:dyDescent="0.35">
      <c r="A82" s="71" t="s">
        <v>81</v>
      </c>
      <c r="B82" s="72"/>
      <c r="C82" s="23"/>
      <c r="D82" s="75"/>
      <c r="E82" s="60">
        <v>8051</v>
      </c>
      <c r="F82" s="23" t="s">
        <v>82</v>
      </c>
      <c r="G82" s="65"/>
      <c r="H82" s="65"/>
      <c r="I82" s="66"/>
    </row>
    <row r="83" spans="1:9" ht="15" thickBot="1" x14ac:dyDescent="0.35">
      <c r="B83" s="53"/>
      <c r="C83" s="53"/>
      <c r="D83" s="54"/>
      <c r="E83" s="55" t="s">
        <v>83</v>
      </c>
      <c r="F83" s="24">
        <f>SUM(F80:F82)</f>
        <v>0</v>
      </c>
      <c r="G83" s="56" t="s">
        <v>36</v>
      </c>
      <c r="H83" s="76"/>
      <c r="I83" s="77"/>
    </row>
    <row r="84" spans="1:9" hidden="1" x14ac:dyDescent="0.3">
      <c r="A84" s="57"/>
      <c r="B84" s="57"/>
    </row>
    <row r="85" spans="1:9" ht="30.75" hidden="1" customHeight="1" x14ac:dyDescent="0.3"/>
    <row r="86" spans="1:9" ht="31.5" hidden="1" customHeight="1" x14ac:dyDescent="0.3"/>
    <row r="87" spans="1:9" ht="30" hidden="1" customHeight="1" x14ac:dyDescent="0.3"/>
    <row r="88" spans="1:9" ht="15" hidden="1" customHeight="1" x14ac:dyDescent="0.3"/>
    <row r="89" spans="1:9" ht="15" hidden="1" customHeight="1" x14ac:dyDescent="0.3"/>
    <row r="90" spans="1:9" ht="15" hidden="1" customHeight="1" x14ac:dyDescent="0.3"/>
    <row r="91" spans="1:9" ht="15" hidden="1" customHeight="1" x14ac:dyDescent="0.3"/>
    <row r="92" spans="1:9" ht="15" hidden="1" customHeight="1" x14ac:dyDescent="0.3"/>
  </sheetData>
  <sheetProtection selectLockedCells="1"/>
  <mergeCells count="100">
    <mergeCell ref="A1:F1"/>
    <mergeCell ref="G1:I1"/>
    <mergeCell ref="A3:I3"/>
    <mergeCell ref="A16:B16"/>
    <mergeCell ref="A14:B14"/>
    <mergeCell ref="A15:B15"/>
    <mergeCell ref="A12:C12"/>
    <mergeCell ref="C4:I4"/>
    <mergeCell ref="C6:I6"/>
    <mergeCell ref="C7:I7"/>
    <mergeCell ref="C8:I8"/>
    <mergeCell ref="C9:I9"/>
    <mergeCell ref="C10:I10"/>
    <mergeCell ref="C11:I11"/>
    <mergeCell ref="D12:I12"/>
    <mergeCell ref="A11:B11"/>
    <mergeCell ref="A4:B4"/>
    <mergeCell ref="A6:B6"/>
    <mergeCell ref="A7:B7"/>
    <mergeCell ref="C14:I14"/>
    <mergeCell ref="A5:B5"/>
    <mergeCell ref="D5:I5"/>
    <mergeCell ref="B56:I56"/>
    <mergeCell ref="A43:B43"/>
    <mergeCell ref="D43:I43"/>
    <mergeCell ref="A44:I44"/>
    <mergeCell ref="A8:B10"/>
    <mergeCell ref="C42:I42"/>
    <mergeCell ref="C15:D15"/>
    <mergeCell ref="E15:F15"/>
    <mergeCell ref="G15:I15"/>
    <mergeCell ref="C16:I16"/>
    <mergeCell ref="F50:G50"/>
    <mergeCell ref="D48:E48"/>
    <mergeCell ref="D49:E49"/>
    <mergeCell ref="D50:E50"/>
    <mergeCell ref="H48:I48"/>
    <mergeCell ref="H49:I49"/>
    <mergeCell ref="A58:I58"/>
    <mergeCell ref="A57:I57"/>
    <mergeCell ref="G18:H18"/>
    <mergeCell ref="A20:I20"/>
    <mergeCell ref="G24:H24"/>
    <mergeCell ref="A19:I19"/>
    <mergeCell ref="B26:C26"/>
    <mergeCell ref="D26:E26"/>
    <mergeCell ref="B54:I54"/>
    <mergeCell ref="B55:I55"/>
    <mergeCell ref="A18:B18"/>
    <mergeCell ref="D18:E18"/>
    <mergeCell ref="A37:I37"/>
    <mergeCell ref="A38:I38"/>
    <mergeCell ref="H40:I40"/>
    <mergeCell ref="A42:B42"/>
    <mergeCell ref="B68:I68"/>
    <mergeCell ref="B64:I64"/>
    <mergeCell ref="C63:I63"/>
    <mergeCell ref="C62:I62"/>
    <mergeCell ref="B61:I61"/>
    <mergeCell ref="B65:I65"/>
    <mergeCell ref="C66:I66"/>
    <mergeCell ref="C67:I67"/>
    <mergeCell ref="A2:I2"/>
    <mergeCell ref="B72:I72"/>
    <mergeCell ref="B73:I73"/>
    <mergeCell ref="A40:B40"/>
    <mergeCell ref="A39:I39"/>
    <mergeCell ref="C40:F40"/>
    <mergeCell ref="F26:H26"/>
    <mergeCell ref="H50:I50"/>
    <mergeCell ref="A51:I51"/>
    <mergeCell ref="A47:I47"/>
    <mergeCell ref="A52:I52"/>
    <mergeCell ref="A53:I53"/>
    <mergeCell ref="A69:I69"/>
    <mergeCell ref="A70:XFD70"/>
    <mergeCell ref="A45:I45"/>
    <mergeCell ref="A46:I46"/>
    <mergeCell ref="H83:I83"/>
    <mergeCell ref="G79:I79"/>
    <mergeCell ref="A13:I13"/>
    <mergeCell ref="A21:XFD21"/>
    <mergeCell ref="A78:I78"/>
    <mergeCell ref="B74:I74"/>
    <mergeCell ref="B75:I75"/>
    <mergeCell ref="A76:I76"/>
    <mergeCell ref="A22:I22"/>
    <mergeCell ref="A59:I59"/>
    <mergeCell ref="A60:I60"/>
    <mergeCell ref="A48:C48"/>
    <mergeCell ref="A49:C49"/>
    <mergeCell ref="A50:C50"/>
    <mergeCell ref="F48:G48"/>
    <mergeCell ref="F49:G49"/>
    <mergeCell ref="G80:I82"/>
    <mergeCell ref="A79:C79"/>
    <mergeCell ref="A80:B80"/>
    <mergeCell ref="A82:B82"/>
    <mergeCell ref="D79:D82"/>
    <mergeCell ref="A81:B81"/>
  </mergeCells>
  <dataValidations count="1">
    <dataValidation type="list" allowBlank="1" showInputMessage="1" showErrorMessage="1" sqref="F28:F35" xr:uid="{00000000-0002-0000-0000-000000000000}">
      <formula1>ClaimType</formula1>
    </dataValidation>
  </dataValidations>
  <pageMargins left="0.31496062992125984" right="0.31496062992125984" top="0.35433070866141736" bottom="0.35433070866141736" header="0.31496062992125984" footer="0.31496062992125984"/>
  <pageSetup paperSize="9" fitToHeight="0" orientation="portrait" r:id="rId1"/>
  <headerFooter>
    <oddFooter>&amp;LRevised &amp;D</oddFooter>
  </headerFooter>
  <rowBreaks count="1" manualBreakCount="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ltText="">
                <anchor moveWithCells="1">
                  <from>
                    <xdr:col>4</xdr:col>
                    <xdr:colOff>518160</xdr:colOff>
                    <xdr:row>56</xdr:row>
                    <xdr:rowOff>68580</xdr:rowOff>
                  </from>
                  <to>
                    <xdr:col>5</xdr:col>
                    <xdr:colOff>106680</xdr:colOff>
                    <xdr:row>58</xdr:row>
                    <xdr:rowOff>22860</xdr:rowOff>
                  </to>
                </anchor>
              </controlPr>
            </control>
          </mc:Choice>
        </mc:AlternateContent>
        <mc:AlternateContent xmlns:mc="http://schemas.openxmlformats.org/markup-compatibility/2006">
          <mc:Choice Requires="x14">
            <control shapeId="1027" r:id="rId5" name="Check Box 3">
              <controlPr defaultSize="0" autoFill="0" autoLine="0" autoPict="0" altText="">
                <anchor moveWithCells="1">
                  <from>
                    <xdr:col>5</xdr:col>
                    <xdr:colOff>541020</xdr:colOff>
                    <xdr:row>56</xdr:row>
                    <xdr:rowOff>68580</xdr:rowOff>
                  </from>
                  <to>
                    <xdr:col>6</xdr:col>
                    <xdr:colOff>137160</xdr:colOff>
                    <xdr:row>58</xdr:row>
                    <xdr:rowOff>22860</xdr:rowOff>
                  </to>
                </anchor>
              </controlPr>
            </control>
          </mc:Choice>
        </mc:AlternateContent>
        <mc:AlternateContent xmlns:mc="http://schemas.openxmlformats.org/markup-compatibility/2006">
          <mc:Choice Requires="x14">
            <control shapeId="1029" r:id="rId6" name="Check Box 5">
              <controlPr defaultSize="0" autoFill="0" autoLine="0" autoPict="0" altText="">
                <anchor moveWithCells="1">
                  <from>
                    <xdr:col>0</xdr:col>
                    <xdr:colOff>327660</xdr:colOff>
                    <xdr:row>53</xdr:row>
                    <xdr:rowOff>83820</xdr:rowOff>
                  </from>
                  <to>
                    <xdr:col>0</xdr:col>
                    <xdr:colOff>632460</xdr:colOff>
                    <xdr:row>53</xdr:row>
                    <xdr:rowOff>304800</xdr:rowOff>
                  </to>
                </anchor>
              </controlPr>
            </control>
          </mc:Choice>
        </mc:AlternateContent>
        <mc:AlternateContent xmlns:mc="http://schemas.openxmlformats.org/markup-compatibility/2006">
          <mc:Choice Requires="x14">
            <control shapeId="1030" r:id="rId7" name="Check Box 6">
              <controlPr defaultSize="0" autoFill="0" autoLine="0" autoPict="0" altText="">
                <anchor moveWithCells="1">
                  <from>
                    <xdr:col>0</xdr:col>
                    <xdr:colOff>327660</xdr:colOff>
                    <xdr:row>54</xdr:row>
                    <xdr:rowOff>83820</xdr:rowOff>
                  </from>
                  <to>
                    <xdr:col>0</xdr:col>
                    <xdr:colOff>632460</xdr:colOff>
                    <xdr:row>54</xdr:row>
                    <xdr:rowOff>304800</xdr:rowOff>
                  </to>
                </anchor>
              </controlPr>
            </control>
          </mc:Choice>
        </mc:AlternateContent>
        <mc:AlternateContent xmlns:mc="http://schemas.openxmlformats.org/markup-compatibility/2006">
          <mc:Choice Requires="x14">
            <control shapeId="1031" r:id="rId8" name="Check Box 7">
              <controlPr defaultSize="0" autoFill="0" autoLine="0" autoPict="0" altText="">
                <anchor moveWithCells="1">
                  <from>
                    <xdr:col>0</xdr:col>
                    <xdr:colOff>327660</xdr:colOff>
                    <xdr:row>55</xdr:row>
                    <xdr:rowOff>83820</xdr:rowOff>
                  </from>
                  <to>
                    <xdr:col>0</xdr:col>
                    <xdr:colOff>632460</xdr:colOff>
                    <xdr:row>55</xdr:row>
                    <xdr:rowOff>304800</xdr:rowOff>
                  </to>
                </anchor>
              </controlPr>
            </control>
          </mc:Choice>
        </mc:AlternateContent>
        <mc:AlternateContent xmlns:mc="http://schemas.openxmlformats.org/markup-compatibility/2006">
          <mc:Choice Requires="x14">
            <control shapeId="1036" r:id="rId9" name="Check Box 2">
              <controlPr defaultSize="0" autoFill="0" autoLine="0" autoPict="0" altText="">
                <anchor moveWithCells="1">
                  <from>
                    <xdr:col>5</xdr:col>
                    <xdr:colOff>327660</xdr:colOff>
                    <xdr:row>58</xdr:row>
                    <xdr:rowOff>175260</xdr:rowOff>
                  </from>
                  <to>
                    <xdr:col>5</xdr:col>
                    <xdr:colOff>632460</xdr:colOff>
                    <xdr:row>60</xdr:row>
                    <xdr:rowOff>7620</xdr:rowOff>
                  </to>
                </anchor>
              </controlPr>
            </control>
          </mc:Choice>
        </mc:AlternateContent>
        <mc:AlternateContent xmlns:mc="http://schemas.openxmlformats.org/markup-compatibility/2006">
          <mc:Choice Requires="x14">
            <control shapeId="1038" r:id="rId10" name="Check Box 3">
              <controlPr defaultSize="0" autoFill="0" autoLine="0" autoPict="0" altText="">
                <anchor moveWithCells="1">
                  <from>
                    <xdr:col>6</xdr:col>
                    <xdr:colOff>365760</xdr:colOff>
                    <xdr:row>58</xdr:row>
                    <xdr:rowOff>175260</xdr:rowOff>
                  </from>
                  <to>
                    <xdr:col>6</xdr:col>
                    <xdr:colOff>670560</xdr:colOff>
                    <xdr:row>60</xdr:row>
                    <xdr:rowOff>7620</xdr:rowOff>
                  </to>
                </anchor>
              </controlPr>
            </control>
          </mc:Choice>
        </mc:AlternateContent>
        <mc:AlternateContent xmlns:mc="http://schemas.openxmlformats.org/markup-compatibility/2006">
          <mc:Choice Requires="x14">
            <control shapeId="1039" r:id="rId11" name="Check Box 2">
              <controlPr defaultSize="0" autoFill="0" autoLine="0" autoPict="0" altText="">
                <anchor moveWithCells="1">
                  <from>
                    <xdr:col>4</xdr:col>
                    <xdr:colOff>601980</xdr:colOff>
                    <xdr:row>67</xdr:row>
                    <xdr:rowOff>0</xdr:rowOff>
                  </from>
                  <to>
                    <xdr:col>5</xdr:col>
                    <xdr:colOff>457200</xdr:colOff>
                    <xdr:row>68</xdr:row>
                    <xdr:rowOff>22860</xdr:rowOff>
                  </to>
                </anchor>
              </controlPr>
            </control>
          </mc:Choice>
        </mc:AlternateContent>
        <mc:AlternateContent xmlns:mc="http://schemas.openxmlformats.org/markup-compatibility/2006">
          <mc:Choice Requires="x14">
            <control shapeId="1041" r:id="rId12" name="Check Box 2">
              <controlPr defaultSize="0" autoFill="0" autoLine="0" autoPict="0" altText="">
                <anchor moveWithCells="1">
                  <from>
                    <xdr:col>5</xdr:col>
                    <xdr:colOff>693420</xdr:colOff>
                    <xdr:row>67</xdr:row>
                    <xdr:rowOff>0</xdr:rowOff>
                  </from>
                  <to>
                    <xdr:col>6</xdr:col>
                    <xdr:colOff>495300</xdr:colOff>
                    <xdr:row>68</xdr:row>
                    <xdr:rowOff>7620</xdr:rowOff>
                  </to>
                </anchor>
              </controlPr>
            </control>
          </mc:Choice>
        </mc:AlternateContent>
        <mc:AlternateContent xmlns:mc="http://schemas.openxmlformats.org/markup-compatibility/2006">
          <mc:Choice Requires="x14">
            <control shapeId="1042" r:id="rId13" name="Check Box 18">
              <controlPr defaultSize="0" autoFill="0" autoLine="0" autoPict="0" altText="">
                <anchor moveWithCells="1">
                  <from>
                    <xdr:col>2</xdr:col>
                    <xdr:colOff>30480</xdr:colOff>
                    <xdr:row>78</xdr:row>
                    <xdr:rowOff>175260</xdr:rowOff>
                  </from>
                  <to>
                    <xdr:col>2</xdr:col>
                    <xdr:colOff>335280</xdr:colOff>
                    <xdr:row>80</xdr:row>
                    <xdr:rowOff>7620</xdr:rowOff>
                  </to>
                </anchor>
              </controlPr>
            </control>
          </mc:Choice>
        </mc:AlternateContent>
        <mc:AlternateContent xmlns:mc="http://schemas.openxmlformats.org/markup-compatibility/2006">
          <mc:Choice Requires="x14">
            <control shapeId="1043" r:id="rId14" name="Check Box 19">
              <controlPr defaultSize="0" autoFill="0" autoLine="0" autoPict="0" altText="">
                <anchor moveWithCells="1">
                  <from>
                    <xdr:col>2</xdr:col>
                    <xdr:colOff>30480</xdr:colOff>
                    <xdr:row>80</xdr:row>
                    <xdr:rowOff>175260</xdr:rowOff>
                  </from>
                  <to>
                    <xdr:col>2</xdr:col>
                    <xdr:colOff>335280</xdr:colOff>
                    <xdr:row>82</xdr:row>
                    <xdr:rowOff>0</xdr:rowOff>
                  </to>
                </anchor>
              </controlPr>
            </control>
          </mc:Choice>
        </mc:AlternateContent>
        <mc:AlternateContent xmlns:mc="http://schemas.openxmlformats.org/markup-compatibility/2006">
          <mc:Choice Requires="x14">
            <control shapeId="1044" r:id="rId15" name="Check Box 20">
              <controlPr defaultSize="0" autoFill="0" autoLine="0" autoPict="0" altText="">
                <anchor moveWithCells="1">
                  <from>
                    <xdr:col>2</xdr:col>
                    <xdr:colOff>30480</xdr:colOff>
                    <xdr:row>79</xdr:row>
                    <xdr:rowOff>175260</xdr:rowOff>
                  </from>
                  <to>
                    <xdr:col>2</xdr:col>
                    <xdr:colOff>335280</xdr:colOff>
                    <xdr:row>81</xdr:row>
                    <xdr:rowOff>7620</xdr:rowOff>
                  </to>
                </anchor>
              </controlPr>
            </control>
          </mc:Choice>
        </mc:AlternateContent>
        <mc:AlternateContent xmlns:mc="http://schemas.openxmlformats.org/markup-compatibility/2006">
          <mc:Choice Requires="x14">
            <control shapeId="1047" r:id="rId16" name="Check Box 23">
              <controlPr defaultSize="0" autoFill="0" autoLine="0" autoPict="0" altText="">
                <anchor moveWithCells="1">
                  <from>
                    <xdr:col>2</xdr:col>
                    <xdr:colOff>30480</xdr:colOff>
                    <xdr:row>80</xdr:row>
                    <xdr:rowOff>175260</xdr:rowOff>
                  </from>
                  <to>
                    <xdr:col>2</xdr:col>
                    <xdr:colOff>335280</xdr:colOff>
                    <xdr:row>82</xdr:row>
                    <xdr:rowOff>0</xdr:rowOff>
                  </to>
                </anchor>
              </controlPr>
            </control>
          </mc:Choice>
        </mc:AlternateContent>
        <mc:AlternateContent xmlns:mc="http://schemas.openxmlformats.org/markup-compatibility/2006">
          <mc:Choice Requires="x14">
            <control shapeId="1054" r:id="rId17" name="Check Box 30">
              <controlPr defaultSize="0" autoFill="0" autoLine="0" autoPict="0" altText="">
                <anchor moveWithCells="1">
                  <from>
                    <xdr:col>6</xdr:col>
                    <xdr:colOff>670560</xdr:colOff>
                    <xdr:row>66</xdr:row>
                    <xdr:rowOff>350520</xdr:rowOff>
                  </from>
                  <to>
                    <xdr:col>8</xdr:col>
                    <xdr:colOff>304800</xdr:colOff>
                    <xdr:row>68</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'Drop Down Details'!$B$1:$B$2</xm:f>
          </x14:formula1>
          <xm:sqref>H50:I50</xm:sqref>
        </x14:dataValidation>
        <x14:dataValidation type="list" allowBlank="1" showInputMessage="1" showErrorMessage="1" xr:uid="{00000000-0002-0000-0000-000002000000}">
          <x14:formula1>
            <xm:f>'Drop Down Details'!$C$1:$C$5</xm:f>
          </x14:formula1>
          <xm:sqref>C16:I16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election activeCell="C1" sqref="C1"/>
    </sheetView>
  </sheetViews>
  <sheetFormatPr defaultColWidth="8.44140625" defaultRowHeight="14.4" x14ac:dyDescent="0.3"/>
  <cols>
    <col min="1" max="1" width="27.6640625" customWidth="1"/>
    <col min="3" max="3" width="55.109375" bestFit="1" customWidth="1"/>
  </cols>
  <sheetData>
    <row r="1" spans="1:3" x14ac:dyDescent="0.3">
      <c r="A1" t="s">
        <v>84</v>
      </c>
      <c r="B1" s="5" t="s">
        <v>85</v>
      </c>
      <c r="C1" s="5" t="s">
        <v>86</v>
      </c>
    </row>
    <row r="2" spans="1:3" x14ac:dyDescent="0.3">
      <c r="A2" t="s">
        <v>87</v>
      </c>
      <c r="B2" s="5" t="s">
        <v>88</v>
      </c>
      <c r="C2" s="5" t="s">
        <v>89</v>
      </c>
    </row>
    <row r="3" spans="1:3" x14ac:dyDescent="0.3">
      <c r="A3" t="s">
        <v>90</v>
      </c>
      <c r="C3" s="5" t="s">
        <v>91</v>
      </c>
    </row>
    <row r="4" spans="1:3" x14ac:dyDescent="0.3">
      <c r="A4" t="s">
        <v>92</v>
      </c>
      <c r="C4" s="5" t="s">
        <v>93</v>
      </c>
    </row>
    <row r="5" spans="1:3" x14ac:dyDescent="0.3">
      <c r="A5" t="s">
        <v>94</v>
      </c>
      <c r="C5" s="5" t="s">
        <v>95</v>
      </c>
    </row>
    <row r="6" spans="1:3" x14ac:dyDescent="0.3">
      <c r="A6" t="s">
        <v>96</v>
      </c>
    </row>
    <row r="7" spans="1:3" x14ac:dyDescent="0.3">
      <c r="A7" t="s">
        <v>97</v>
      </c>
    </row>
    <row r="8" spans="1:3" x14ac:dyDescent="0.3">
      <c r="A8" t="s">
        <v>98</v>
      </c>
    </row>
    <row r="9" spans="1:3" x14ac:dyDescent="0.3">
      <c r="A9" t="s">
        <v>99</v>
      </c>
    </row>
    <row r="10" spans="1:3" x14ac:dyDescent="0.3">
      <c r="A10" t="s">
        <v>100</v>
      </c>
    </row>
    <row r="11" spans="1:3" x14ac:dyDescent="0.3">
      <c r="A11" t="s">
        <v>101</v>
      </c>
    </row>
  </sheetData>
  <sortState xmlns:xlrd2="http://schemas.microsoft.com/office/spreadsheetml/2017/richdata2" ref="C1:C11">
    <sortCondition ref="C1:C11"/>
  </sortState>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44140625" defaultRowHeight="14.4" x14ac:dyDescent="0.3"/>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30db4f7-15c6-4827-b236-e4b4ddf536c7" xsi:nil="true"/>
    <lcf76f155ced4ddcb4097134ff3c332f xmlns="4f252923-ed3d-4b1c-8e00-f85ade5f8c7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3AAC1447B32C549AF014A2A784BAE66" ma:contentTypeVersion="17" ma:contentTypeDescription="Create a new document." ma:contentTypeScope="" ma:versionID="f537976c959b13b3b05be4ce186b038e">
  <xsd:schema xmlns:xsd="http://www.w3.org/2001/XMLSchema" xmlns:xs="http://www.w3.org/2001/XMLSchema" xmlns:p="http://schemas.microsoft.com/office/2006/metadata/properties" xmlns:ns2="a30db4f7-15c6-4827-b236-e4b4ddf536c7" xmlns:ns3="4f252923-ed3d-4b1c-8e00-f85ade5f8c7c" targetNamespace="http://schemas.microsoft.com/office/2006/metadata/properties" ma:root="true" ma:fieldsID="e8433e6d5c2d3fc43c7a6b39887282c2" ns2:_="" ns3:_="">
    <xsd:import namespace="a30db4f7-15c6-4827-b236-e4b4ddf536c7"/>
    <xsd:import namespace="4f252923-ed3d-4b1c-8e00-f85ade5f8c7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0db4f7-15c6-4827-b236-e4b4ddf536c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40a6e7f-be5c-4db6-8a7d-7e294f2142e8}" ma:internalName="TaxCatchAll" ma:showField="CatchAllData" ma:web="a30db4f7-15c6-4827-b236-e4b4ddf536c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252923-ed3d-4b1c-8e00-f85ade5f8c7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4b78912-6706-44cd-be05-92597e5f7f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668946-3241-4F10-BE91-5354C15A018B}">
  <ds:schemaRefs>
    <ds:schemaRef ds:uri="http://schemas.microsoft.com/sharepoint/v3/contenttype/forms"/>
  </ds:schemaRefs>
</ds:datastoreItem>
</file>

<file path=customXml/itemProps2.xml><?xml version="1.0" encoding="utf-8"?>
<ds:datastoreItem xmlns:ds="http://schemas.openxmlformats.org/officeDocument/2006/customXml" ds:itemID="{6D7C5605-1B14-4ADB-B485-EA6C20268F90}">
  <ds:schemaRefs>
    <ds:schemaRef ds:uri="http://purl.org/dc/elements/1.1/"/>
    <ds:schemaRef ds:uri="a30db4f7-15c6-4827-b236-e4b4ddf536c7"/>
    <ds:schemaRef ds:uri="http://schemas.microsoft.com/office/infopath/2007/PartnerControls"/>
    <ds:schemaRef ds:uri="http://purl.org/dc/dcmitype/"/>
    <ds:schemaRef ds:uri="http://purl.org/dc/terms/"/>
    <ds:schemaRef ds:uri="4f252923-ed3d-4b1c-8e00-f85ade5f8c7c"/>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503955A-7480-4AA7-8BA7-740009F31C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0db4f7-15c6-4827-b236-e4b4ddf536c7"/>
    <ds:schemaRef ds:uri="4f252923-ed3d-4b1c-8e00-f85ade5f8c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Claim Form</vt:lpstr>
      <vt:lpstr>Drop Down Details</vt:lpstr>
      <vt:lpstr>Sheet3</vt:lpstr>
      <vt:lpstr>ClaimType</vt:lpstr>
    </vt:vector>
  </TitlesOfParts>
  <Manager/>
  <Company>University Of Cumbria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External examiner claim form</dc:title>
  <dc:subject/>
  <dc:creator>Mr Services User</dc:creator>
  <cp:keywords/>
  <dc:description/>
  <cp:lastModifiedBy>Speight, Debbie</cp:lastModifiedBy>
  <cp:revision/>
  <dcterms:created xsi:type="dcterms:W3CDTF">2014-10-13T14:32:27Z</dcterms:created>
  <dcterms:modified xsi:type="dcterms:W3CDTF">2023-09-21T09:00:32Z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0x01010053AAC1447B32C549AF014A2A784BAE66</vt:lpwstr>
  </property>
  <property fmtid="{D5CDD505-2E9C-101B-9397-08002B2CF9AE}" pid="3" name="MediaServiceImageTags">
    <vt:lpwstr/>
  </property>
</Properties>
</file>